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enpotter/Documents/OurBudgetApp/ai/"/>
    </mc:Choice>
  </mc:AlternateContent>
  <xr:revisionPtr revIDLastSave="0" documentId="13_ncr:1_{CE15EFB9-34E6-2844-8D51-03394376B964}" xr6:coauthVersionLast="47" xr6:coauthVersionMax="47" xr10:uidLastSave="{00000000-0000-0000-0000-000000000000}"/>
  <bookViews>
    <workbookView xWindow="-9600" yWindow="-21100" windowWidth="38400" windowHeight="19400" xr2:uid="{43FA1AF3-76CB-9C4F-BF4A-6B0946B763E5}"/>
  </bookViews>
  <sheets>
    <sheet name="FoodGroceryUtilities" sheetId="1" r:id="rId1"/>
  </sheets>
  <definedNames>
    <definedName name="_xlnm._FilterDatabase" localSheetId="0" hidden="1">FoodGroceryUtilities!$A$1:$BQ$1253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6" i="1" l="1"/>
  <c r="C576" i="1"/>
  <c r="D57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2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24" i="1"/>
  <c r="C22" i="1"/>
  <c r="C23" i="1"/>
  <c r="C11" i="1"/>
  <c r="C12" i="1"/>
  <c r="C13" i="1"/>
  <c r="C14" i="1"/>
  <c r="C15" i="1"/>
  <c r="C16" i="1"/>
  <c r="C17" i="1"/>
  <c r="C18" i="1"/>
  <c r="C19" i="1"/>
  <c r="C20" i="1"/>
  <c r="C21" i="1"/>
  <c r="C10" i="1"/>
  <c r="C3" i="1"/>
  <c r="C4" i="1"/>
  <c r="C5" i="1"/>
  <c r="C6" i="1"/>
  <c r="C7" i="1"/>
  <c r="C8" i="1"/>
  <c r="C9" i="1"/>
  <c r="C2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75" i="1"/>
  <c r="B76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9" i="1"/>
  <c r="B40" i="1"/>
  <c r="B41" i="1"/>
  <c r="B42" i="1"/>
  <c r="B38" i="1"/>
  <c r="B37" i="1"/>
  <c r="B33" i="1"/>
  <c r="B34" i="1"/>
  <c r="B35" i="1"/>
  <c r="B36" i="1"/>
  <c r="B32" i="1"/>
  <c r="B28" i="1"/>
  <c r="B29" i="1"/>
  <c r="B30" i="1"/>
  <c r="B31" i="1"/>
  <c r="B25" i="1"/>
  <c r="B26" i="1"/>
  <c r="B27" i="1"/>
  <c r="B24" i="1"/>
  <c r="B23" i="1"/>
  <c r="B11" i="1"/>
  <c r="B12" i="1"/>
  <c r="B13" i="1"/>
  <c r="B14" i="1"/>
  <c r="B15" i="1"/>
  <c r="B16" i="1"/>
  <c r="B17" i="1"/>
  <c r="B18" i="1"/>
  <c r="B19" i="1"/>
  <c r="B20" i="1"/>
  <c r="B21" i="1"/>
  <c r="B22" i="1"/>
  <c r="B10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<sst xmlns="http://schemas.openxmlformats.org/spreadsheetml/2006/main" count="2490" uniqueCount="507">
  <si>
    <t>Day</t>
  </si>
  <si>
    <t>Month</t>
  </si>
  <si>
    <t>Year</t>
  </si>
  <si>
    <t>Amount</t>
  </si>
  <si>
    <t>Five Guys</t>
  </si>
  <si>
    <t>In N Out</t>
  </si>
  <si>
    <t>Chick-Fil-A</t>
  </si>
  <si>
    <t>Little Caesars</t>
  </si>
  <si>
    <t>Cafe Rio</t>
  </si>
  <si>
    <t>Taco Bell</t>
  </si>
  <si>
    <t>Chipotle</t>
  </si>
  <si>
    <t>Wendys</t>
  </si>
  <si>
    <t>Arbys</t>
  </si>
  <si>
    <t>Burger King</t>
  </si>
  <si>
    <t>McDonalds</t>
  </si>
  <si>
    <t>Arctic Circle</t>
  </si>
  <si>
    <t>Sonic</t>
  </si>
  <si>
    <t>Rancheritos</t>
  </si>
  <si>
    <t>Mesq Mex Grill</t>
  </si>
  <si>
    <t>Flying Pie Pizzeria</t>
  </si>
  <si>
    <t>Jimmy Johns</t>
  </si>
  <si>
    <t>Pizza Hut</t>
  </si>
  <si>
    <t>Rocky Mountain Power</t>
  </si>
  <si>
    <t>QuestarGas</t>
  </si>
  <si>
    <t>GrangerHunter</t>
  </si>
  <si>
    <t>WVCC</t>
  </si>
  <si>
    <t>Categories</t>
  </si>
  <si>
    <t>Description</t>
  </si>
  <si>
    <t>Transaction Category</t>
  </si>
  <si>
    <t>PoS Withdrawal THE HOME DEPOT #4406 4581 SOUTH 4000 WEST   WEST VALLEY CUTU</t>
  </si>
  <si>
    <t>Home Improvement</t>
  </si>
  <si>
    <t>PoS Withdrawal HOLIDAY OIL  #17 3210 W 3500 S          SALT LAKE CITUTUS</t>
  </si>
  <si>
    <t>PoS Withdrawal CVS/PHARMACY #1 10332--3148 WEST 3500 SWEST VALLEY  UTUS</t>
  </si>
  <si>
    <t>PoS Withdrawal 844028311885 AT&amp;T MOBILITY EPAY     800-331-0500 TXUS</t>
  </si>
  <si>
    <t>Cell Phones</t>
  </si>
  <si>
    <t>PoS Withdrawal 235251000762203 AMZN Mktp US*255EY9KC0 Amzn.com/billWAUS</t>
  </si>
  <si>
    <t>ATM Withdrawal CHASE 1275 N HILL FIELD RD   LAYTON       UTUS</t>
  </si>
  <si>
    <t>ACH Withdrawal VENMO  - PAYMENT</t>
  </si>
  <si>
    <t>Car Maintenance</t>
  </si>
  <si>
    <t>ACH Deposit VENMO  - CASHOUT</t>
  </si>
  <si>
    <t>Allis Potter</t>
  </si>
  <si>
    <t>PoS Withdrawal 1VKWOGBF44BU45L DOORDASH*CHICK-FIL-A   WWW.DOORDASH.CAUS</t>
  </si>
  <si>
    <t>Fast Food</t>
  </si>
  <si>
    <t>PoS Withdrawal SAM'S Club 6682 WAL-SAMS          LAYTON       UTUS</t>
  </si>
  <si>
    <t>Groceries</t>
  </si>
  <si>
    <t>PoS Withdrawal SAMS CLUB #6682 SAM'S Club             LAYTON       UTUS</t>
  </si>
  <si>
    <t>PoS Withdrawal 650000007710414 MESQUITE MEXICAN GRILL SALT LAKE CITUTUS</t>
  </si>
  <si>
    <t>PoS Withdrawal 24266100005336 SQ *ABS TOWING &amp; STORAGSpanish Fork UTUS</t>
  </si>
  <si>
    <t>PoS Withdrawal ARBYS #155 WEST 4663 S 2700 W          TAYLORSVILLE UTUS</t>
  </si>
  <si>
    <t>PoS Withdrawal 737642011883 WENDYS  6062           LAYTON       UTUS</t>
  </si>
  <si>
    <t>Baby Sitter &amp; Daycare</t>
  </si>
  <si>
    <t>ACH Deposit UOFU INCOME ACTG INACCT TUIT REFUND - CREDIT REF</t>
  </si>
  <si>
    <t>PoS Withdrawal 395708457148 MK Cosmetic            800-2729333  TXUS</t>
  </si>
  <si>
    <t>PoS Withdrawal 4445000679803 LITTLE CAESARS 011     801-965-1400 UTUS</t>
  </si>
  <si>
    <t>PoS Withdrawal DOLLAR TREE 413 W 1425 N           LAYTON       UTUS</t>
  </si>
  <si>
    <t>PoS Withdrawal TARGET T-1755 815 W 2000 N           Layton       UTUS</t>
  </si>
  <si>
    <t>Shopping</t>
  </si>
  <si>
    <t>ACH Withdrawal QuestarGas  - QuestarGas</t>
  </si>
  <si>
    <t>Utilities</t>
  </si>
  <si>
    <t>ACH Withdrawal ROCKYMTN/PACIFIC  - POWER BILL</t>
  </si>
  <si>
    <t>Piano Lessons</t>
  </si>
  <si>
    <t>PoS Withdrawal 650000008384268 1915 GREAT CLIPS AT WILWEST VALLEY CUTUS</t>
  </si>
  <si>
    <t>Hair</t>
  </si>
  <si>
    <t>PoS Withdrawal  AMAZON.COM             SEATTLE      WAUS</t>
  </si>
  <si>
    <t>Deposit Transfer From 854597</t>
  </si>
  <si>
    <t>PoS Withdrawal 100401 CHEVRON/JACKSONS FOOD SWEST VALLEY  UTUS</t>
  </si>
  <si>
    <t>PoS Withdrawal 4445026666677 FIVE GUYS UT 1749 ECOMM385-237-4111 UTUS</t>
  </si>
  <si>
    <t>PoS Withdrawal 8788242905155 GRANGER HUNTER IMPROVE 801-9683551  UTUS</t>
  </si>
  <si>
    <t>PoS Withdrawal 536707001177431 WEST VALLEY CITY CORP  801-966-3600 UTUS</t>
  </si>
  <si>
    <t>PoS Withdrawal 7-ELEVEN 4110 South Redwood     Taylorsville UTUS</t>
  </si>
  <si>
    <t>PoS Withdrawal 160146000762203 Prime Video*257EJ2EH0  888-802-3080 WAUS</t>
  </si>
  <si>
    <t>Entertainment</t>
  </si>
  <si>
    <t>PoS Withdrawal 1VKWOGBF44BU45L DOORDASH*FIVE GUYS     WWW.DOORDASH.CAUS</t>
  </si>
  <si>
    <t>ACH Withdrawal WEB - UNITED MIDWEST S  - PAYMENT  002*8080028441*141.93*BRADEN A POTTER*210827</t>
  </si>
  <si>
    <t>Organ</t>
  </si>
  <si>
    <t>PoS Withdrawal WM SUPERCENTER # Wal-Mart Super Center  MIDVALE      UTUS</t>
  </si>
  <si>
    <t>PoS Withdrawal 395709755498 REVIO  *XMission       801-5390852  UTUS</t>
  </si>
  <si>
    <t>PoS Withdrawal 393672100790633 PP*MK CNSLT- Cassie Joh385-2528411  UTUS</t>
  </si>
  <si>
    <t>ACH Withdrawal EMI HEALTH  - INS PREM</t>
  </si>
  <si>
    <t>Dental &amp; Vision Insurance</t>
  </si>
  <si>
    <t>PoS Withdrawal 634820901771485 UTAH INFRASTRUCTURE AG 801-613-3880 UTUS</t>
  </si>
  <si>
    <t>ACH Deposit UTAH INDEPENDENT  - PAYROLL</t>
  </si>
  <si>
    <t>Paycheck</t>
  </si>
  <si>
    <t>ACH Withdrawal PROG DIRECT INS BRANCH05DEBIT  ACH - INS PREM</t>
  </si>
  <si>
    <t>Auto Insurance</t>
  </si>
  <si>
    <t>PoS Withdrawal 337190000108778 APPLE.COM/BILL         866-712-7753 CAUS</t>
  </si>
  <si>
    <t>Subscriptions</t>
  </si>
  <si>
    <t>ATM Deposit DESERET FIRST CU 3225 WEST 4700 SOUTH   TAYLORSVILLE UTUS</t>
  </si>
  <si>
    <t>Credit  VENMO*Potter Braden    New York CityNYUS</t>
  </si>
  <si>
    <t>PoS Withdrawal HARMONS - WEST FUEL 3955 W. 3500 SOUTH     WEST VALLEY  UTUS</t>
  </si>
  <si>
    <t>PoS Withdrawal 4445026666669 FIVE GUYS UT 1749 QSR  SALT LAKE CITUTUS</t>
  </si>
  <si>
    <t>PoS Withdrawal SMITHS FOOD #413 4643 S. 4000 WEST      WEST VALLEY CUTUS</t>
  </si>
  <si>
    <t>PoS Withdrawal 596037501524073 CHEVRON 0203453        WEST VALLEY CUTUS</t>
  </si>
  <si>
    <t>Soda</t>
  </si>
  <si>
    <t>PoS Withdrawal  MK PCP                 800-2729333  TXUS</t>
  </si>
  <si>
    <t>ACH Withdrawal LINCOLN HERITAGE 800-930-7459 - INS PREM</t>
  </si>
  <si>
    <t>Kathy’s Life Insurance</t>
  </si>
  <si>
    <t>ACH Withdrawal CAPITAL ONE  - MOBILE PMT</t>
  </si>
  <si>
    <t>Capital One - Cassie</t>
  </si>
  <si>
    <t>ACH Withdrawal THD Loan Svcs 8669360602 - WEB PAY</t>
  </si>
  <si>
    <t>Home Depot Loan</t>
  </si>
  <si>
    <t>Withdrawal Transfer To 756132339</t>
  </si>
  <si>
    <t>Withdrawal Potter Pmt from 756487685 CK</t>
  </si>
  <si>
    <t>PoS Withdrawal 174101920992 PAYPAL *UDEMY          402-935-7733 CAUS</t>
  </si>
  <si>
    <t>PoS Withdrawal 178006112993 IKEA DRAPER            DRAPER       UTUS</t>
  </si>
  <si>
    <t>Home</t>
  </si>
  <si>
    <t>PoS Withdrawal MAVERIK #561 13551 SOUTH 200 WEST   DRAPER       UTUS</t>
  </si>
  <si>
    <t>PoS Withdrawal 3844623348ICK1 CHICK-FIL-A #03348     TAYLORSVILLE UTUS</t>
  </si>
  <si>
    <t>ACH Withdrawal KOHL'S TELECHK 800-697-9263 - CHG PYMT</t>
  </si>
  <si>
    <t>Kohl's Credit Card</t>
  </si>
  <si>
    <t>PoS Withdrawal 227150307998 WW NORTON              212-354-5500 NYUS</t>
  </si>
  <si>
    <t>ACH Deposit IRS  TREAS 310  -   CHILDCTC</t>
  </si>
  <si>
    <t>Child Tax Credit</t>
  </si>
  <si>
    <t>ATM Withdrawal AMERICA FIRST CREDIT UNIO 425 W Heritage Par     Layton</t>
  </si>
  <si>
    <t>ACH Withdrawal FinWise Bank  - FinWise Ba</t>
  </si>
  <si>
    <t>Grand Piano</t>
  </si>
  <si>
    <t>ACH Withdrawal NORTHWESTERN MU  - PAYMNT WEB</t>
  </si>
  <si>
    <t>Life Insurance</t>
  </si>
  <si>
    <t>PoS Withdrawal 345072499881 CHIPOTLE ONLINE        CHIPOTLE.COM CAUS</t>
  </si>
  <si>
    <t>PoS Withdrawal 984235548885 RANCHERITOS            SALT LAKE CITUTUS</t>
  </si>
  <si>
    <t>PoS Withdrawal HARMONS - TAYLORSVILLE 5454 S. REDWOOD ROAD   TAYLORSVILLE U</t>
  </si>
  <si>
    <t>PoS Withdrawal 4400072579134 7-ELEVEN               TAYLORSVILLE UTUS</t>
  </si>
  <si>
    <t>Check #203</t>
  </si>
  <si>
    <t>Mortgage</t>
  </si>
  <si>
    <t>ACH Withdrawal CAPITAL ONE  - CRCARDPMT</t>
  </si>
  <si>
    <t>Capital One - Braden</t>
  </si>
  <si>
    <t>Withdrawal Transfer To 854597</t>
  </si>
  <si>
    <t>PoS Withdrawal 48206279993 SAMSCLUB.COM           888-746-7726 ARUS</t>
  </si>
  <si>
    <t>PoS Withdrawal 328059940994 AT&amp;T*BILL PAYMENT      214-721-3650 TXUS</t>
  </si>
  <si>
    <t>PoS Withdrawal 174030076999 PAYPAL *UTAHEDUC       435-797-8181 UTUS</t>
  </si>
  <si>
    <t>PoS Withdrawal 7682300730013 WINCO FOODS # 73 7020 SMidvale      UTUS</t>
  </si>
  <si>
    <t>PoS Withdrawal 596277101524073 CHEVRON 0301414        TREMONTON    UTUS</t>
  </si>
  <si>
    <t>PoS Withdrawal 596458101524073 CHEVRON 0208859        MERIDIAN     IDUS</t>
  </si>
  <si>
    <t>Descriptive Deposit Remote Deposit Capture</t>
  </si>
  <si>
    <t>PoS Withdrawal 330593623888 SHELL OIL 57444636401  EAGLE        IDUS</t>
  </si>
  <si>
    <t>PoS Withdrawal 6867134816MDF1 MCDONALD'S F14816      JEROME       IDUS</t>
  </si>
  <si>
    <t>PoS Withdrawal 898526 SHELL SERVICE STATION  EAGLE        IDUS</t>
  </si>
  <si>
    <t>PoS Withdrawal 7682301670012 WINCO FOODS #167 1407 WMeridian     IDUS</t>
  </si>
  <si>
    <t>PoS Withdrawal 112137000108778 APPLE.COM/BILL         866-712-7753 CAUS</t>
  </si>
  <si>
    <t>PoS Withdrawal 3957000283 DNH*GODADDY.COM        480-5058855  AZUS</t>
  </si>
  <si>
    <t>Website</t>
  </si>
  <si>
    <t>PoS Withdrawal 330077000219591 WALMART GROCERY        800-966-6546 ARUS</t>
  </si>
  <si>
    <t>PoS Withdrawal 4445900002736 WALMART GROCERY        800-966-6546 ARUS</t>
  </si>
  <si>
    <t>PoS Withdrawal MAVERIK #524 7360 S UNION PARK AVENUMIDVALE      UTUS</t>
  </si>
  <si>
    <t>PoS Withdrawal 4445100121244 WALGREENS #12124       EAGLE        IDUS</t>
  </si>
  <si>
    <t>PoS Withdrawal 4445026666529 FIVE GUYS ID 1002 QSR  MERIDIAN     IDUS</t>
  </si>
  <si>
    <t>PoS Withdrawal 620243801524073 CHEVRON 0380450        EAGLE        IDUS</t>
  </si>
  <si>
    <t>PoS Withdrawal 7682300270081 WINCO FOODS #27 3032 E Eagle        IDUS</t>
  </si>
  <si>
    <t>PoS Withdrawal 496384771887 TIM DAHLE NISSAN SOUTHTSOUTH JORDAN UTUS</t>
  </si>
  <si>
    <t>ACH Deposit   - Ext Trans</t>
  </si>
  <si>
    <t>PoS Withdrawal HOLIDAY OIL #29 2729 W 4700 S          TAYLORSVILLE UTUS</t>
  </si>
  <si>
    <t>PoS Withdrawal 160146000762203 Prime Video*2E69P4CR1  888-802-3080 WAUS</t>
  </si>
  <si>
    <t>PoS Withdrawal Wal-Mart Super Center 2207 WAL-SAMS          MIDVALE      UT</t>
  </si>
  <si>
    <t>PoS Withdrawal JIFFY LUBE #14 1850 W 4100 S          SALT LK CITY UTUS</t>
  </si>
  <si>
    <t>ACH Withdrawal WEB - UNITED MIDWEST S  - PAYMENT  002*8080028441*141.93*BRADEN A POTTER*210707</t>
  </si>
  <si>
    <t>PoS Withdrawal 174030076999 PAYPAL *SHEETMUSDIR    347-946-7816 WIUS</t>
  </si>
  <si>
    <t>PoS Withdrawal 174030076999 PAYPAL *MUSICNOTESI    800-944-4667 WIUS</t>
  </si>
  <si>
    <t>PoS Withdrawal WM SUPERCENTER # Wal-Mart Super Center  WEST VALLEY CUTUS</t>
  </si>
  <si>
    <t>PoS Withdrawal SMITHS FOOD #406 4100 S. REDWOOD        SALT LAKE CITUTUS</t>
  </si>
  <si>
    <t>PoS Withdrawal 4445026666628 FIVE GUYS UT 1314 QSR  OGDEN        UTUS</t>
  </si>
  <si>
    <t>PoS Withdrawal 6173600012N9F1 HARMONS - TAYLORSVI    TAYLORSVILLE UTUS</t>
  </si>
  <si>
    <t>PoS Withdrawal 235251000762203 AMZN Mktp US*292Q024T2 Amzn.com/billWAUS</t>
  </si>
  <si>
    <t>PoS Withdrawal SAMSCLUB #6682 1055 W HILLFIELD RD    LAYTON       UTUS</t>
  </si>
  <si>
    <t>PoS Withdrawal 403778000238011 VARSITY TUTORS         888-888-5181 MOUS</t>
  </si>
  <si>
    <t>PoS Withdrawal 564848 MAVERIK #369           CLEARFIELD   UTUS</t>
  </si>
  <si>
    <t>PoS Withdrawal 235251000762203 AMZN Mktp US*213OH4BH2 Amzn.com/billWAUS</t>
  </si>
  <si>
    <t>PoS Withdrawal 350160026885 WALMART GROCERY        800-966-6546 ARUS</t>
  </si>
  <si>
    <t>PoS Withdrawal 395708457148 MK Event Registration  800-2729333  TXUS</t>
  </si>
  <si>
    <t>PoS Withdrawal 3-8016303714 ARCTIC CIRCLE 118      WEST JORDAN  UTUS</t>
  </si>
  <si>
    <t>PoS Withdrawal 160146000762203 Prime Video*219WW58L1  888-802-3080 WAUS</t>
  </si>
  <si>
    <t>PoS Withdrawal 650000009327811 IN N OUT BURGER 245    WEST VALLEY CUTUS</t>
  </si>
  <si>
    <t>PoS Withdrawal 372071843885 TACO BELL 033167       WEST VALLEY CUTUS</t>
  </si>
  <si>
    <t>ACH Withdrawal WEB - UNITED MIDWEST S  - PAYMENT  002*8080028441*141.93*BRADEN A POTTER*210615</t>
  </si>
  <si>
    <t>PoS Withdrawal 105038 PETCO 1246             WEST VALLEY  UTUS</t>
  </si>
  <si>
    <t>Luna</t>
  </si>
  <si>
    <t>PoS Withdrawal 650000002391368 SMOKY MOUNTAIN PIZZA &amp; EAGLE        IDUS</t>
  </si>
  <si>
    <t>PoS Withdrawal 5318792394MDF1 MCDONALD'S F32394      MERIDIAN     IDUS</t>
  </si>
  <si>
    <t>PoS Withdrawal 3844623559ICK1 CHICK-FIL-A #03559     NAMPA        IDUS</t>
  </si>
  <si>
    <t>PoS Withdrawal TARGET T-123 6280 N Eagle Rd        Boise        IDUS</t>
  </si>
  <si>
    <t>PoS Withdrawal 25752804009205 ARCTIC CIRCLE TREMONTON435-2577428  UTUS</t>
  </si>
  <si>
    <t>PoS Withdrawal 100418 CHEVRON/HOLIDAY OIL CHEWEST VALLEY CUTUS</t>
  </si>
  <si>
    <t>PoS Withdrawal  Oculus                 650-5434800  CAUS</t>
  </si>
  <si>
    <t>PoS Withdrawal 984001142889 CAFE RIO ONLINE        SALT LAKE CITUTUS</t>
  </si>
  <si>
    <t>PoS Withdrawal 8788430194049 JIMMY JOHNS - 1599     WEST VALLEY CUTUS</t>
  </si>
  <si>
    <t>PoS Withdrawal 497804001398 USPS PO 49780400 3490 SWEST VALLEY CUTUS</t>
  </si>
  <si>
    <t>Descriptive Deposit Ut independant mortgage</t>
  </si>
  <si>
    <t>PoS Withdrawal 737642030883 WENDYS  6083           SALT LAKE CITUTUS</t>
  </si>
  <si>
    <t>PoS Withdrawal 4571884902OKF1 SONIC DRIVE IN #4902   WEST VALLEY CUTUS</t>
  </si>
  <si>
    <t>PoS Withdrawal 160146000762203 Prime Video*2R7WM2QA2  888-802-3080 WAUS</t>
  </si>
  <si>
    <t>Descriptive Deposit The Hartford</t>
  </si>
  <si>
    <t>PoS Withdrawal 174030076999 PAYPAL *STEAM GAMES    402-935-7733 WAUS</t>
  </si>
  <si>
    <t>PoS Withdrawal 737642004888 WENDYS  6054           CLEARFIELD   UTUS</t>
  </si>
  <si>
    <t>PoS Withdrawal 324125516991 AT&amp;T K501 52354        WEST VALLEY CUTUS</t>
  </si>
  <si>
    <t>PoS Withdrawal 226016159999 VCA ALL PET TVILLE #15 TAYLORSVILLE UTUS</t>
  </si>
  <si>
    <t>PoS Withdrawal TARGET STORE T33 5800 S.Redwood Rd      Taylorsville UTUS</t>
  </si>
  <si>
    <t>PoS Withdrawal 513768001021975 PIE PIZZERIA MIDVALE,  MIDVALE      UTUS</t>
  </si>
  <si>
    <t>PoS Withdrawal 267869352885 HOMEAGAIN PET RECOVERY 866-738-4324 NYUS</t>
  </si>
  <si>
    <t>PoS Withdrawal 628044004881124 LAMBERT FLORAL         SALT LAKE CITUTUS</t>
  </si>
  <si>
    <t>PoS Withdrawal LOWE'S #2275 1335 SOUTH 300 WEST    SALT LAKE CTYUTUS</t>
  </si>
  <si>
    <t>ACH Deposit UTAH INDEPENDENT 4100075043        KW - DIRECT DEP</t>
  </si>
  <si>
    <t>PoS Withdrawal 48206279993 SAMS CLUB RENEWAL      888-746-7726 ARUS</t>
  </si>
  <si>
    <t>ACH Withdrawal WEB - UNITED MIDWEST S  - PAYMENT  002*8080028441*141.93*BRADEN A POTTER*210504</t>
  </si>
  <si>
    <t>PoS Withdrawal 34510590988 CHIPOTLE 2532          MURRAY       UTUS</t>
  </si>
  <si>
    <t>PoS Withdrawal 328008271996 AT&amp;T*BILL PAYMENT      800-331-0500 TXUS</t>
  </si>
  <si>
    <t>PoS Withdrawal 286000000181032 CLARITY VISION         RIVERTON     UTUS</t>
  </si>
  <si>
    <t>Vision</t>
  </si>
  <si>
    <t>PoS Withdrawal 160146000762203 Prime Video*NY9FZ6C23  888-802-3080 WAUS</t>
  </si>
  <si>
    <t>PoS Withdrawal 195097538197133 PAYPAL *MUSESCORE      35314369001    BE</t>
  </si>
  <si>
    <t>PoS Withdrawal 7682300730005 WINCO FOODS # 73 7020 SMidvale      UTUS</t>
  </si>
  <si>
    <t>PoS Withdrawal SAMSCLUB #6683 6525 SO STATE ST       MURRAY       UTUS</t>
  </si>
  <si>
    <t>ACH Deposit UTAHTAXRFD  - UTAHTAXRFD</t>
  </si>
  <si>
    <t>PoS Withdrawal 445120797995 POSTMATES FF828 CHIPOT 8778877815   CAUS</t>
  </si>
  <si>
    <t>PoS Withdrawal 235251000762203 AMZN Mktp US*Y60538123 Amzn.com/billWAUS</t>
  </si>
  <si>
    <t>PoS Withdrawal 3-8016372446 INTERMOUNTAIN MEDICAL CMURRAY       UTUS</t>
  </si>
  <si>
    <t>PoS Withdrawal 3-8022359882 IMC COMMUNITY PHARMACY MURRAY       UTUS</t>
  </si>
  <si>
    <t>ACH Deposit IRS  TREAS 310  -   TAX REF</t>
  </si>
  <si>
    <t>PoS Withdrawal 112127000108778 APPLE.COM/US           800-676-2775 CAUS</t>
  </si>
  <si>
    <t>PoS Withdrawal TARGET T-1751 7025 Park Centre Dr    Salt Lake CitUTUS</t>
  </si>
  <si>
    <t>PoS Withdrawal 2131033213 CVS/PHARMACY #10 10332-WEST VALLEY  UTUS</t>
  </si>
  <si>
    <t>PoS Withdrawal 345102747887 CHIPOTLE 2536          LAYTON       UTUS</t>
  </si>
  <si>
    <t>PoS Withdrawal 445374087994 GRUBHUBCHICKFILA       GRUBHUB.COM  NYUS</t>
  </si>
  <si>
    <t>ACH Withdrawal WEB - UNITED MIDWEST S  - PAYMENT  002*8080028441*141.93*BRADEN A POTTER*210413</t>
  </si>
  <si>
    <t>PoS Withdrawal 345127650884 CHIPOTLE 2980          SALT LAKE CITUTUS</t>
  </si>
  <si>
    <t>PoS Withdrawal 422369919801215 DAHLE'S TAX &amp; ACCOUNTINWEST JORDAN  UTUS</t>
  </si>
  <si>
    <t>PoS Withdrawal 345160240882 TARGET.COM  *          800-591-3869 MNUS</t>
  </si>
  <si>
    <t>PoS Withdrawal 3844623332ICK1 CHICK-FIL-A #03332     DRAPER       UTUS</t>
  </si>
  <si>
    <t>PoS Withdrawal 6125490030NAU1 MACEY'S GRANGER        WEST VALLEY CUTUS</t>
  </si>
  <si>
    <t>PoS Withdrawal 3844622742ICK1 CHICK-FIL-A #02742     SALT LAKE CTYUTUS</t>
  </si>
  <si>
    <t>PoS Withdrawal 671070900374736 HOMEDEPOT.COM          800-430-3376 GAUS</t>
  </si>
  <si>
    <t>PoS Withdrawal MCDONALD'S F2108 242 SOUTH 700 EAST     SALT LAKE CI UTUS</t>
  </si>
  <si>
    <t>PoS Withdrawal 44553413999 MEGAPLEX THEATRES      8013044561   UTUS</t>
  </si>
  <si>
    <t>PoS Withdrawal 32905040399 RED ROBIN 12412        LAYTON       UTUS</t>
  </si>
  <si>
    <t>PoS Withdrawal 184030523999 UU COMMUTER SVS WEB PMT801-585-6415 UTUS</t>
  </si>
  <si>
    <t>PoS Withdrawal 293003367886 UU COMMUTER SVCS PHONE SALT LAKE CITUTUS</t>
  </si>
  <si>
    <t>PoS Withdrawal 456022735991 BURGER KING #11077 Q07 JEROME       IDUS</t>
  </si>
  <si>
    <t>PoS Withdrawal 3844623084ICK1 CHICK-FIL-A #03084     MERIDIAN     IDUS</t>
  </si>
  <si>
    <t>PoS Withdrawal 896220724885 DELUXE NAILS &amp; SPA LLC EAGLE        IDUS</t>
  </si>
  <si>
    <t>PoS Withdrawal MAVERIK #503 2650 SOUTH ORCHARD     BOISE        IDUS</t>
  </si>
  <si>
    <t>Descriptive Deposit utah mortgage corp</t>
  </si>
  <si>
    <t>ACH Withdrawal NORTHWESTERN MU  - REQST WEB</t>
  </si>
  <si>
    <t>ACH Withdrawal WEB - UNITED MIDWEST S  - PAYMENT  002*8080028441*141.93*BRADEN A POTTER*210323</t>
  </si>
  <si>
    <t>PoS Withdrawal 84870005061471 OLD NAVY ON-LINE       800-6536289  OHUS</t>
  </si>
  <si>
    <t>Credit 39300983150847 GRANGER MEDICAL WVC    W VALLEY CITYUTUS</t>
  </si>
  <si>
    <t>PoS Withdrawal 160146000762203 Prime Video*9I72556Y3  888-802-3080 WAUS</t>
  </si>
  <si>
    <t>PoS Withdrawal 7682300730094 WINCO FOODS # 73 7020 SMidvale      UTUS</t>
  </si>
  <si>
    <t>PoS Withdrawal 3844622360ICK1 CHICK-FIL-A #02360     MIDVALE      UTUS</t>
  </si>
  <si>
    <t>PoS Withdrawal 450021662991 EXPRESS#0437           888-397-1980 UTUS</t>
  </si>
  <si>
    <t>PoS Withdrawal 720000388034 OLD NAVY US 5693       MIDVALE      UTUS</t>
  </si>
  <si>
    <t>PoS Withdrawal  H&amp;M0239                MURRAY       UTUS</t>
  </si>
  <si>
    <t>PoS Withdrawal WENDYS #6062 1105 N 400 W           LAYTON       UTUS</t>
  </si>
  <si>
    <t>PoS Withdrawal 596162601524073 CHEVRON 0071167        SALT LAKE CITUTUS</t>
  </si>
  <si>
    <t>PoS Withdrawal 595705601524073 CHEVRON 0206502        KAYSVILLE    UTUS</t>
  </si>
  <si>
    <t>ACH Deposit IRS  TREAS 310  -   TAXEIP3</t>
  </si>
  <si>
    <t>PoS Withdrawal 7682300730014 WINCO FOODS # 73 7020 SMidvale      UTUS</t>
  </si>
  <si>
    <t>PoS Withdrawal SAM'S Club 6683 WAL-SAMS          MURRAY       UTUS</t>
  </si>
  <si>
    <t>Descriptive Deposit Utah Independent Mortgage Group</t>
  </si>
  <si>
    <t>PoS Withdrawal 445374087994 GRUBHUBCAFERIO         GRUBHUB.COM  NYUS</t>
  </si>
  <si>
    <t>PoS Withdrawal 539464 HOLIDAY OIL  #17       SALT LAKE CITUTUS</t>
  </si>
  <si>
    <t>PoS Withdrawal  CRUMBL                 OREM         UTUS</t>
  </si>
  <si>
    <t>PoS Withdrawal 15-803294826 RIVERTON MUSIC INC     SANDY        UTUS</t>
  </si>
  <si>
    <t>PoS Withdrawal MACEY'S GRANGER 3555 WEST 3500 SOUTH   WEST VALLEY CUTUS</t>
  </si>
  <si>
    <t>PoS Withdrawal 106226 PETCO 1463             LAYTON       UTUS</t>
  </si>
  <si>
    <t>PoS Withdrawal 445374087994 GRUBHUBFREEBIRDSWORLD  GRUBHUB.COM  NYUS</t>
  </si>
  <si>
    <t>PoS Withdrawal HOBBYLOBBY 3601 SOUTH 2700 WEST, SWEST VALLEY CUTUS</t>
  </si>
  <si>
    <t>ACH Deposit Execupay  00OXEL C:147653H:00OXEL - DIR DEP</t>
  </si>
  <si>
    <t>PoS Withdrawal 39300983288134 GRANGER FAIRBOURNE WV  W VALLEY CITYUTUS</t>
  </si>
  <si>
    <t>PoS Withdrawal 89047000762203 Amazon Prime*DU5EO53Y3 Amzn.com/billWAUS</t>
  </si>
  <si>
    <t>Descriptive Deposit Utah Independent Mortgage Corp</t>
  </si>
  <si>
    <t>ACH Withdrawal PLANET FIT 801-462-2020 - CLUB FEES  801-462-2020</t>
  </si>
  <si>
    <t>ACH Withdrawal WEB - UNITED MIDWEST S  - PAYMENT  002*8080028441*141.93*BRADEN A POTTER*210217</t>
  </si>
  <si>
    <t>PoS Withdrawal 7682300730009 WINCO FOODS # 73 7020 SMidvale      UTUS</t>
  </si>
  <si>
    <t>PoS Withdrawal 334614011883 TEXAS ROADHOUSE #2037  TAYLORSVILLE UTUS</t>
  </si>
  <si>
    <t>PoS Withdrawal 67107006355 THE HOME DEPOT #4406   WEST VALLEY CUTUS</t>
  </si>
  <si>
    <t>PoS Withdrawal 984001142889 CAFE RIO ONLINE        8886601643   UTUS</t>
  </si>
  <si>
    <t>PoS Withdrawal 3844623442ICK1 CHICK-FIL-A #03442     LEHI         UTUS</t>
  </si>
  <si>
    <t>PoS Withdrawal 3930098315087 GRANGER MEDICAL WJ     WEST JORDAN  UTUS</t>
  </si>
  <si>
    <t>PoS Withdrawal 73000063512461 PETCO 1246    63512461 W VALLEY CITYUTUS</t>
  </si>
  <si>
    <t>PoS Withdrawal 104 HORIZON DENTAL A 2195 WTAYLORSVILLE UTUS</t>
  </si>
  <si>
    <t>PoS Withdrawal 247360000018091 OCULUS *9E3JE3TBC2     oculus.com   CAUS</t>
  </si>
  <si>
    <t>PoS Withdrawal 737627361881 PANDA EXPRESS #966 P   olo.com      UTUS</t>
  </si>
  <si>
    <t>PoS Withdrawal 235251000762203 AMZN Mktp US*YX9F96XP3 Amzn.com/billWAUS</t>
  </si>
  <si>
    <t>PoS Withdrawal 372656398883 OLIVE GARDEN 0021801   WEST VALLEY  UTUS</t>
  </si>
  <si>
    <t>PoS Withdrawal 21770021637667 MOOCHIE'S MIDVALE      801-3550917  UTUS</t>
  </si>
  <si>
    <t>PoS Withdrawal 7682300730007 WINCO FOODS # 73 7020 SMidvale      UTUS</t>
  </si>
  <si>
    <t>PoS Withdrawal 596010301524073 CHEVRON 0357883        LAYTON       UTUS</t>
  </si>
  <si>
    <t>PoS Withdrawal 100418 CHEVRON/HILLFIELD CHEVRLAYTON       UTUS</t>
  </si>
  <si>
    <t>PoS Withdrawal 4445091015743 MACYS   .COM           800-289-6229 OHUS</t>
  </si>
  <si>
    <t>PoS Withdrawal 7682300730012 WINCO FOODS # 73 7020 SMidvale      UTUS</t>
  </si>
  <si>
    <t>PoS Withdrawal 984177544884 CAFE RIO SOUTH PROVO   8014415000   UTUS</t>
  </si>
  <si>
    <t>PoS Withdrawal 539478 HOLIDAY OIL #29        TAYLORSVILLE UTUS</t>
  </si>
  <si>
    <t>ACH Withdrawal WEB - UNITED MIDWEST S  - PAYMENT  002*8080028441*141.93*BRADEN A POTTER*210119</t>
  </si>
  <si>
    <t>PoS Withdrawal 226016159999 VCA ALL PET TVILLE#159 TAYLORSVILLE UTUS</t>
  </si>
  <si>
    <t>PoS Withdrawal 542929806616843 SUPERIOR WATER AND AIR WEST VALLEY CUTUS</t>
  </si>
  <si>
    <t>PoS Withdrawal 243351000089224 ZAP*ZAPPOS.COM         800-927-7671 NVUS</t>
  </si>
  <si>
    <t>PoS Withdrawal 445379078998 BREAST PADS LLC        844-611-0588 UTUS</t>
  </si>
  <si>
    <t>Credit TARGET STORE T33 5800 S.Redwood Rd      Taylorsville UTUS</t>
  </si>
  <si>
    <t>ACH Deposit IRS  TREAS 310  - XXTAXEIP2</t>
  </si>
  <si>
    <t>ACH Withdrawal WEB - UNITED MIDWEST S  - PAYMENT  002*8080028441*141.93*BRADEN A POTTER*201230</t>
  </si>
  <si>
    <t>PoS Withdrawal 174101920992 PP*APPLE.COM/BILL      402-935-7733 CAUS</t>
  </si>
  <si>
    <t>PoS Withdrawal 247360000018091 OCULUS *YRCWC2TBC2     oculus.com   CAUS</t>
  </si>
  <si>
    <t>PoS Withdrawal 247360000018091 OCULUS *GRCWC2TBC2     oculus.com   CAUS</t>
  </si>
  <si>
    <t>PoS Withdrawal WM SUPERCENTER # Wal-Mart Super Center  TAYLORSVILLE UTUS</t>
  </si>
  <si>
    <t>PoS Withdrawal 235251000762203 AMZN Mktp US*PN9M53OE3 Amzn.com/billWAUS</t>
  </si>
  <si>
    <t>PoS Withdrawal 3-950847148 DELTA AIR   00624361551DELTA.COM    CAUS</t>
  </si>
  <si>
    <t>PoS Withdrawal 546733101224147 UTAH-DMV RENEWAL EXPRE 801-297-3809 UTUS</t>
  </si>
  <si>
    <t>PoS Withdrawal 583428301376279 FREEBIRDS SLC          SALT LAKE CITUTUS</t>
  </si>
  <si>
    <t>PoS Withdrawal 41399801268621 Tim DahleNissanSouthtowSOUTH JORDAN UTUS</t>
  </si>
  <si>
    <t>PoS Withdrawal 24266100005336 SQ *QUICK EMISSIONS    West Valley CUTUS</t>
  </si>
  <si>
    <t>PoS Withdrawal TARGET T-2123 11525 Parkway Plaza Dr South Jordan UTUS</t>
  </si>
  <si>
    <t>PoS Withdrawal 5993878015431 STARBUCKS STORE 13989  SALT LAKE CITUTUS</t>
  </si>
  <si>
    <t>PoS Withdrawal MCDONALD'S F14816 2611 S LINCOLN ST      JEROME       IDUS</t>
  </si>
  <si>
    <t>PoS Withdrawal 345274128882 TACO BELL 027610       BOISE        IDUS</t>
  </si>
  <si>
    <t>PoS Withdrawal 25358000719382 MERRITTS FAMILY        BOISE        IDUS</t>
  </si>
  <si>
    <t>PoS Withdrawal 603099701524073 CHEVRON 0377967        CALDWELL     IDUS</t>
  </si>
  <si>
    <t>ACH Withdrawal WEB - UNITED MIDWEST S  - PAYMENT  002*8080028441*141.93*BRADEN A POTTER*201127</t>
  </si>
  <si>
    <t>PoS Withdrawal 445265732997 DOORDASH*FREEBIRDS WOR WWW.DOORDASH.CAUS</t>
  </si>
  <si>
    <t>PoS Withdrawal 650000006728995 NAYAX VENDING 14       HUNT VALLEY  MDUS</t>
  </si>
  <si>
    <t>PoS Withdrawal 7682300270009 WINCO FOODS #27 3032 E Eagle        IDUS</t>
  </si>
  <si>
    <t>PoS Withdrawal 984221202885 CAFE RIO VALLEY FAIR   WEST VALLEY CUTUS</t>
  </si>
  <si>
    <t>PoS Withdrawal 456202952994 BURGER KING #3428      SALT LAKE CITUTUS</t>
  </si>
  <si>
    <t>PoS Withdrawal MCDONALD'S F6384 4217 SO REDWOOD RD     TAYLORSVILLE UTUS</t>
  </si>
  <si>
    <t>PoS Withdrawal Wal-Mart Super Center 1686 WAL-SAMS          TAYLORSVILLE UT</t>
  </si>
  <si>
    <t>PoS Withdrawal SAMS CLUB #6686 SAM'S Club             SALT LAKE CITUTUS</t>
  </si>
  <si>
    <t>Deposit</t>
  </si>
  <si>
    <t>Descriptive Deposit Cashier check WF</t>
  </si>
  <si>
    <t>PoS Withdrawal 372022209889 PIZZA HUT 022549       https://ipchaUTUS</t>
  </si>
  <si>
    <t>PoS Withdrawal MCDONALD'S F332 3464 WEST 3500 SOUTH   WEST VALLEY  UTUS</t>
  </si>
  <si>
    <t>ACH Withdrawal WEB - UNITED MIDWEST S  - PAYMENT  002*8080028441*298.86*BRADEN A POTTER*201023</t>
  </si>
  <si>
    <t>PoS Withdrawal 619985301563868 508PEPSIVEN9147678600  SALT LAKE CITUTUS</t>
  </si>
  <si>
    <t>PoS Withdrawal 45885 LUCKY #1509            WEST VALLEY CUTUS</t>
  </si>
  <si>
    <t>PoS Withdrawal TARGET T-0768 6748 Redwood Rd        West Jordan  UTUS</t>
  </si>
  <si>
    <t>PoS Withdrawal MAVERIK #601 2050 N. 3600 W.        LEHI         UTUS</t>
  </si>
  <si>
    <t>PoS Withdrawal 448347000201639 Wix.Com, Inc.          415-6399034  CAUS</t>
  </si>
  <si>
    <t>ACH Withdrawal WEB - FIRST MUTUAL FIN  - PAYMENT  002*8080028441*171.93*BRADEN A POTTER*200909</t>
  </si>
  <si>
    <t>PoS Withdrawal 930622 COSTCO GAS #0622       WEST VALLEY  UTUS</t>
  </si>
  <si>
    <t>ACH Deposit GUSTO e5sm - PAY 460652</t>
  </si>
  <si>
    <t>PoS Withdrawal 928900044415188 KNEADERS OF WEST VALLEYWEST VALLEY  UTUS</t>
  </si>
  <si>
    <t>PoS Withdrawal 18403052799 U OF U TUITION - NELNETwww.quikpayasUTUS</t>
  </si>
  <si>
    <t>ACH Withdrawal Braden Potter  - Ext Trans</t>
  </si>
  <si>
    <t>PoS Withdrawal 539227 FAST STOP 1107         SNOWVILLE    UTUS</t>
  </si>
  <si>
    <t>PoS Withdrawal 898745 SHELL SERVICE STATION  EDEN         IDUS</t>
  </si>
  <si>
    <t>PoS Withdrawal 100418 CHEVRON/JACKSONS FOOD SEAGLE        IDUS</t>
  </si>
  <si>
    <t>ACH Deposit GUSTO e5sm - PAY 365573</t>
  </si>
  <si>
    <t>PoS Withdrawal 610000554MAV1 MAVERIK #554           OREM         UTUS</t>
  </si>
  <si>
    <t>PoS Withdrawal 295483817884 HORIZON DENTAL ASSOCIATTAYLORSVILLE UTUS</t>
  </si>
  <si>
    <t>PoS Withdrawal 385020421884 MEGAPLEX WEBSITE       SANDY        UTUS</t>
  </si>
  <si>
    <t>ACH Withdrawal WEB - FIRST MUTUAL FIN  - PAYMENT  002*8080028441*141.93*BRADEN A POTTER*200804</t>
  </si>
  <si>
    <t>ACH Deposit GUSTO e5sm - PAY 271943</t>
  </si>
  <si>
    <t>ACH Withdrawal PROG DIRECT INS BRANCH05DEBIT  ACH - RETRY PYMT</t>
  </si>
  <si>
    <t>Courtesy Pay/NSF Fee</t>
  </si>
  <si>
    <t>PoS Withdrawal 44560335999 RAMSEY* EVERYDOLLAR    HTTPSWWW.DAVETNUS</t>
  </si>
  <si>
    <t>ACH Withdrawal LINCOLN HERITAGE 800-930-7459 - INS PREM  Lincoln Heritage Life Ins Co*042314290*\</t>
  </si>
  <si>
    <t>ACH Deposit ROBERT HALF INTE  - PAYROLL</t>
  </si>
  <si>
    <t>ACH Deposit GUSTO 6semjm5t276 - EBV 063590</t>
  </si>
  <si>
    <t>PoS Withdrawal DAVIS FOOD &amp; DRUG #3 3765 SOUTH 2700 WEST   WEST VALLEY CUTU</t>
  </si>
  <si>
    <t>PoS Withdrawal 395708457148 MK PWS Subscription    800-2729333  TXUS</t>
  </si>
  <si>
    <t>ACH Withdrawal KOHL'S CHG PYMT TELECHK 800-697-9263 - CHG PYMT</t>
  </si>
  <si>
    <t>PoS Withdrawal 615998501659487 FIVE GUYS LAYTON ONLIN 801-773-8945 UTUS</t>
  </si>
  <si>
    <t>PoS Withdrawal 4445029650804 TST* JAMBA JUICE - 0237LAYTON       UTUS</t>
  </si>
  <si>
    <t>ATM Withdrawal AMERICA FIRST FEDERAL CRE 425 W Heritage Park BlvLayton</t>
  </si>
  <si>
    <t>PoS Withdrawal 990622 COSTCO WHSE #0622      WEST VALLEY  UTUS</t>
  </si>
  <si>
    <t>ACH Withdrawal US BANK HOME MTG 000000000000000000 - MTG PYMT</t>
  </si>
  <si>
    <t>ACH Deposit GUSTO 6semjm5ogg6 - EBV 914374</t>
  </si>
  <si>
    <t>ACH Withdrawal WEB - FIRST MUTUAL FIN  - PAYMENT  002*8080028441*141.93*BRADEN A POTTER*200619</t>
  </si>
  <si>
    <t>PoS Withdrawal 546779701224186 DRIVER LIC WEST VALLEY WEST VALLEY  UTUS</t>
  </si>
  <si>
    <t>ACH Withdrawal KOHL'S DEPT STRS TELECHK 800-697-9263 - CHG PYMT</t>
  </si>
  <si>
    <t>PoS Withdrawal CHEVRON/JACKSONS FOOD S 6011 BOLLINGER CANYON RMERIDIAN</t>
  </si>
  <si>
    <t>PoS Withdrawal SHELL SERVICE STATION SHELL                  EAGLE        ID</t>
  </si>
  <si>
    <t>PoS Withdrawal 458735 ALBERTSONS #0182       EAGLE        IDUS</t>
  </si>
  <si>
    <t>PoS Withdrawal 174030076999 PAYPAL *TRUTHFINDER    402-935-7733 CAUS</t>
  </si>
  <si>
    <t>Credit 174030076999 PAYPAL *TRUTHFINDER    402-935-7733 CAUS</t>
  </si>
  <si>
    <t>PoS Withdrawal 570941001284752 PARCHMENT - UNIV DOCS  480-719-1646 AZUS</t>
  </si>
  <si>
    <t>PoS Withdrawal FRESH MARKET TAYLORSVILL 1825 W 4700 S          SALT LAKE CI</t>
  </si>
  <si>
    <t>PoS Withdrawal 497804001399 USPS PO 49780400 3490 SWEST VALLEY CUTUS</t>
  </si>
  <si>
    <t>PoS Withdrawal 7682300730015 WINCO FOODS # 73 7020 SMidvale      UTUS</t>
  </si>
  <si>
    <t>PoS Withdrawal 84870014332094 XMISSION               801-5390852  UTUS</t>
  </si>
  <si>
    <t>PoS Withdrawal 174243370999 LINCOLN HERITAGE LIFE I800-433-8181 AZUS</t>
  </si>
  <si>
    <t>ACH Withdrawal WEB - FIRST MUTUAL FIN  - PAYMENT  002*8080028441*141.93*BRADEN A POTTER*200519</t>
  </si>
  <si>
    <t>PoS Withdrawal 497804001395 USPS PO 49780400 3490 SWEST VALLEY CUTUS</t>
  </si>
  <si>
    <t>PoS Withdrawal HOLIDAY OIL #29 2729 W 4700 S          SALT LAKE CITUTUS</t>
  </si>
  <si>
    <t>PoS Withdrawal 174030072998 PAYPAL *ADD TO BAL     4029357733   CAUS</t>
  </si>
  <si>
    <t>PoS Withdrawal 160146000762203 Prime Video*Z40XA7XF3  888-802-3080 WAUS</t>
  </si>
  <si>
    <t>PoS Withdrawal 160146000762203 Prime Video*3V6C57Z63  888-802-3080 WAUS</t>
  </si>
  <si>
    <t>PoS Withdrawal 84870052165744 LIVING SCRIPTURES INC  801-6272000  UTUS</t>
  </si>
  <si>
    <t>PoS Withdrawal 295461722882 UTAH IMAGING ASSOCIATES801-298-1300 UTUS</t>
  </si>
  <si>
    <t>PoS Withdrawal 174030076999 PAYPAL *CODECADEMY     402-935-7733 NYUS</t>
  </si>
  <si>
    <t>ACH Withdrawal WEB - FIRST MUTUAL FIN  - PAYMENT  002*8080028441*298.86*BRADEN A POTTER*200413</t>
  </si>
  <si>
    <t>Check #201</t>
  </si>
  <si>
    <t>PoS Withdrawal 4445066329607 U-HAULAUTO AUCTIONS OF SALT LAKE CTYUTUS</t>
  </si>
  <si>
    <t>PoS Withdrawal 6133460003N9F1 DAVIS FOOD &amp; DRUG #    WEST VALLEY CUTUS</t>
  </si>
  <si>
    <t>Credit 39300982912429 Granger Medical-OnLine W VALLEY CITYUTUS</t>
  </si>
  <si>
    <t>PoS Withdrawal REAMS FOOD STORE #6 4700 S 1ST-2600 W.     KEARNS       UTUS</t>
  </si>
  <si>
    <t>PoS Withdrawal 39300982912429 Granger Medical-OnLine 801-3021700  UTUS</t>
  </si>
  <si>
    <t>PoS Withdrawal 39300983150847 GRANGER MEDICAL WVC    W VALLEY CITYUTUS</t>
  </si>
  <si>
    <t>PoS Withdrawal SAMS CLUB #6683 SAM'S Club             MURRAY       UTUS</t>
  </si>
  <si>
    <t>PoS Withdrawal 7682300730004 WINCO FOODS # 73 7020 SMidvale      UTUS</t>
  </si>
  <si>
    <t>PoS Withdrawal 174030074994 PP*APPLE.COM/BILL      402-935-7733 CAUS</t>
  </si>
  <si>
    <t>PoS Withdrawal 4445077010332 CVS/PHARMACY #10332    WEST VALLEY CUTUS</t>
  </si>
  <si>
    <t>Check #104</t>
  </si>
  <si>
    <t>PoS Withdrawal 495542014099 USPS PO 49554201 35 W CMIDVALE      UTUS</t>
  </si>
  <si>
    <t>PoS Withdrawal CHEVRON/HOLIDAY OIL CHE 6011 BOLLINGER CANYON RDRAPER</t>
  </si>
  <si>
    <t>PoS Withdrawal WENDYS #6082 2240 S 1300 EAST       SALT LAKE CITUTUS</t>
  </si>
  <si>
    <t>ATM Withdrawal 7ELEVEN-FC 4110 SOUTH REDWOOD     TAYLORSVILLE UTUS</t>
  </si>
  <si>
    <t>PoS Withdrawal 203948062157112 PAYPAL *G2ACOMLIMIT    0048222282121  PL</t>
  </si>
  <si>
    <t>PoS Withdrawal 7517876 NPS STORE              SALT LAKE CITUTUS</t>
  </si>
  <si>
    <t>Credit 385020421884 MEGAPLEX WEBSITE       SANDY        UTUS</t>
  </si>
  <si>
    <t>PoS Withdrawal 421298167881 EARTHGRAINS 43057008   TAYLORSVILLE UTUS</t>
  </si>
  <si>
    <t>PoS Withdrawal 554402000450429 El Chihuahua           Salt Lake CitUTUS</t>
  </si>
  <si>
    <t>PoS Withdrawal 3-950847148 DELTA AIR   00624228169DELTA.COM    CAUS</t>
  </si>
  <si>
    <t>PoS Withdrawal 385020421884 MEGAPLEX WEBSITE       801-304-4531 UTUS</t>
  </si>
  <si>
    <t>PoS Withdrawal 595677201524073 CHEVRON 0211802        DRAPER       UTUS</t>
  </si>
  <si>
    <t>PoS Withdrawal 461682000989772 CHICK-FIL-A            DENVER       COUS</t>
  </si>
  <si>
    <t>Credit 67107003667009 THE HOME DEPOT #4403   SALT LAKE CITUTUS</t>
  </si>
  <si>
    <t>PoS Withdrawal 671070036675975 THE HOME DEPOT #4403   SALT LAKE CITUTUS</t>
  </si>
  <si>
    <t>PoS Withdrawal 4445000679803 LITTLE CAESARS 011     TAYLORSVILLE UTUS</t>
  </si>
  <si>
    <t>PoS Withdrawal 39300982261405 GRANGER MEDICAL BILLINGW VALLEY CITYUTUS</t>
  </si>
  <si>
    <t>PoS Withdrawal 3-8033674428 UHL*M AND M SERVICE LLCSALT LAKE CTYUTUS</t>
  </si>
  <si>
    <t>PoS Withdrawal CHEVRON/HOLIDAY OIL CHE 6011 BOLLINGER CANYON RWEST VALLEY C</t>
  </si>
  <si>
    <t>Reversal: Courtesy Pay ATM/POS Fee Reversal</t>
  </si>
  <si>
    <t>ACH Withdrawal WEB - FIRST MUTUAL FIN  - PAYMENT  002*8080028441*141.93*BRADEN A POTTER*200214</t>
  </si>
  <si>
    <t>Check #92</t>
  </si>
  <si>
    <t>PoS Withdrawal USPS PO 497804 3490 S 4400 W          WEST VALLEY CUTUS</t>
  </si>
  <si>
    <t>PoS Withdrawal 518089140095704 CALIFORNIA MEXICAN FOODBOISE        IDUS</t>
  </si>
  <si>
    <t>PoS Withdrawal SHELL SERVICE STATION 30 W STATE ST          EAGLE        ID</t>
  </si>
  <si>
    <t>PoS Withdrawal DOLLARTREE 3505 W 3500 S          WEST VALLEY CUTUS</t>
  </si>
  <si>
    <t>ACH Withdrawal WEB - FIRST MUTUAL FIN  - PAYMENT  002*8080028441*141.93*BRADEN A POTTER*200124</t>
  </si>
  <si>
    <t>ATM Withdrawal 21770010927513 UTAH COMMUNITY BANK    SANDY        UTUS</t>
  </si>
  <si>
    <t>PoS Withdrawal WAL-MART #7043 1202 WEST 12600 SOUTH  RIVERTON     UTUS</t>
  </si>
  <si>
    <t>Check #91</t>
  </si>
  <si>
    <t>Credit  Cash App*Cash Out      Visa Direct  CAUS</t>
  </si>
  <si>
    <t>ATM Withdrawal DESERET FIRST CU 3225 WEST 4700 SOUTH   TAYLORSVILLE UTUS</t>
  </si>
  <si>
    <t>PoS Withdrawal 7682300270007 WINCO FOODS #27 3032 E Eagle        IDUS</t>
  </si>
  <si>
    <t>ACH Withdrawal WEB - FIRST MUTUAL FIN  - PAYMENT  002*8080028441*141.93*BRADEN A POTTER*191223</t>
  </si>
  <si>
    <t>Check #90</t>
  </si>
  <si>
    <t>ACH Withdrawal CAPITAL ONE  - ONLINE PMT</t>
  </si>
  <si>
    <t>ACH Withdrawal WEB - FIRST MUTUAL FIN  - PAYMENT  002*8080028441*141.93*BRADEN A POTTER*191118</t>
  </si>
  <si>
    <t>PoS Withdrawal  CHEVRON/HOLIDAY OIL CHEDRAPER       UTUS</t>
  </si>
  <si>
    <t>Check #89</t>
  </si>
  <si>
    <t>Withdrawal Transfer to 756487677</t>
  </si>
  <si>
    <t>New Account Deposit</t>
  </si>
  <si>
    <t>Posting Date</t>
  </si>
  <si>
    <t xml:space="preserve">Restaurants </t>
  </si>
  <si>
    <r>
      <t xml:space="preserve">Credit </t>
    </r>
    <r>
      <rPr>
        <u/>
        <sz val="12"/>
        <color rgb="FF000000"/>
        <rFont val="Helvetica Neue"/>
        <family val="2"/>
      </rPr>
      <t>AMAZON.COM</t>
    </r>
    <r>
      <rPr>
        <sz val="12"/>
        <color rgb="FF000000"/>
        <rFont val="Helvetica Neue"/>
        <family val="2"/>
      </rPr>
      <t xml:space="preserve"> </t>
    </r>
    <r>
      <rPr>
        <u/>
        <sz val="12"/>
        <color rgb="FF000000"/>
        <rFont val="Helvetica Neue"/>
        <family val="2"/>
      </rPr>
      <t>REFUNDAMAZON.COM</t>
    </r>
    <r>
      <rPr>
        <sz val="12"/>
        <color rgb="FF000000"/>
        <rFont val="Helvetica Neue"/>
        <family val="2"/>
      </rPr>
      <t xml:space="preserve">       SEATTLE      WAUS</t>
    </r>
  </si>
  <si>
    <r>
      <t xml:space="preserve">PoS Withdrawal 784959000762203 </t>
    </r>
    <r>
      <rPr>
        <u/>
        <sz val="12"/>
        <color rgb="FF000000"/>
        <rFont val="Helvetica Neue"/>
        <family val="2"/>
      </rPr>
      <t>Amazon.com</t>
    </r>
    <r>
      <rPr>
        <sz val="12"/>
        <color rgb="FF000000"/>
        <rFont val="Helvetica Neue"/>
        <family val="2"/>
      </rPr>
      <t xml:space="preserve">*5P2Z28JR3   </t>
    </r>
    <r>
      <rPr>
        <u/>
        <sz val="12"/>
        <color rgb="FF000000"/>
        <rFont val="Helvetica Neue"/>
        <family val="2"/>
      </rPr>
      <t>Amzn.com/billWAUS</t>
    </r>
  </si>
  <si>
    <r>
      <t xml:space="preserve">PoS Withdrawal 784959000762203 </t>
    </r>
    <r>
      <rPr>
        <u/>
        <sz val="12"/>
        <color rgb="FF000000"/>
        <rFont val="Helvetica Neue"/>
        <family val="2"/>
      </rPr>
      <t>Amazon.com</t>
    </r>
    <r>
      <rPr>
        <sz val="12"/>
        <color rgb="FF000000"/>
        <rFont val="Helvetica Neue"/>
        <family val="2"/>
      </rPr>
      <t xml:space="preserve">*BF43Z9UI3   </t>
    </r>
    <r>
      <rPr>
        <u/>
        <sz val="12"/>
        <color rgb="FF000000"/>
        <rFont val="Helvetica Neue"/>
        <family val="2"/>
      </rPr>
      <t>Amzn.com/billWAUS</t>
    </r>
  </si>
  <si>
    <t>Medicine</t>
  </si>
  <si>
    <t>Walgreens</t>
  </si>
  <si>
    <t>Winco</t>
  </si>
  <si>
    <t>Walmart</t>
  </si>
  <si>
    <t>Lucky</t>
  </si>
  <si>
    <t>Sams Club</t>
  </si>
  <si>
    <t>Maceys</t>
  </si>
  <si>
    <t>Car Maitenance</t>
  </si>
  <si>
    <t>Davis</t>
  </si>
  <si>
    <t>Harmons</t>
  </si>
  <si>
    <t>Reams</t>
  </si>
  <si>
    <t>Smiths</t>
  </si>
  <si>
    <t>Amazon</t>
  </si>
  <si>
    <t>Mary Kay</t>
  </si>
  <si>
    <t>Christmas</t>
  </si>
  <si>
    <t>Mother's Day</t>
  </si>
  <si>
    <t>Tax Refund</t>
  </si>
  <si>
    <t>DF Credit Card</t>
  </si>
  <si>
    <t>Sheet Music</t>
  </si>
  <si>
    <t>Gas</t>
  </si>
  <si>
    <t>Gym Membership</t>
  </si>
  <si>
    <t>Dentist</t>
  </si>
  <si>
    <t>soda</t>
  </si>
  <si>
    <t>Stimulus</t>
  </si>
  <si>
    <t>Miscellaneous</t>
  </si>
  <si>
    <t>Accountant</t>
  </si>
  <si>
    <t>Clothes</t>
  </si>
  <si>
    <t>Video Games</t>
  </si>
  <si>
    <t>Taubman Method</t>
  </si>
  <si>
    <t>NSF</t>
  </si>
  <si>
    <t>Home Equity Loan</t>
  </si>
  <si>
    <t>Parking</t>
  </si>
  <si>
    <t>Venmo</t>
  </si>
  <si>
    <t>Doctor</t>
  </si>
  <si>
    <t>Chevron</t>
  </si>
  <si>
    <t>Shell</t>
  </si>
  <si>
    <t>Costco Gas</t>
  </si>
  <si>
    <t>Maverik</t>
  </si>
  <si>
    <t>7-Eleven</t>
  </si>
  <si>
    <t>Fast Stop</t>
  </si>
  <si>
    <t>Crumbl</t>
  </si>
  <si>
    <t>Freebirds</t>
  </si>
  <si>
    <t>Panda Exp</t>
  </si>
  <si>
    <t>Moochies</t>
  </si>
  <si>
    <t>Kneaders</t>
  </si>
  <si>
    <t>Jamba</t>
  </si>
  <si>
    <t>Cal Mex Food</t>
  </si>
  <si>
    <t>U Vending Machine</t>
  </si>
  <si>
    <t>Albertsons</t>
  </si>
  <si>
    <t>Fresh Market</t>
  </si>
  <si>
    <t>NPS</t>
  </si>
  <si>
    <t>Earthgrains</t>
  </si>
  <si>
    <t>Utah Infras</t>
  </si>
  <si>
    <t>Xmission</t>
  </si>
  <si>
    <t>Count</t>
  </si>
  <si>
    <t>Capital One - B</t>
  </si>
  <si>
    <t>Capital One - C</t>
  </si>
  <si>
    <t>Progressive</t>
  </si>
  <si>
    <t>Deseret First</t>
  </si>
  <si>
    <t>US Bank</t>
  </si>
  <si>
    <t>THD Loan Svcs</t>
  </si>
  <si>
    <t>KOHL'S TELECHK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</si>
</sst>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u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14" fontId="4" fillId="0" borderId="0" xfId="0" applyNumberFormat="1" applyFont="1"/>
    <xf numFmtId="8" fontId="3" fillId="0" borderId="0" xfId="0" applyNumberFormat="1" applyFont="1"/>
    <xf numFmtId="0" fontId="4" fillId="0" borderId="0" xfId="0" applyFont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amsclub.com/" TargetMode="External"/><Relationship Id="rId21" Type="http://schemas.openxmlformats.org/officeDocument/2006/relationships/hyperlink" Target="http://amazon.com/" TargetMode="External"/><Relationship Id="rId42" Type="http://schemas.openxmlformats.org/officeDocument/2006/relationships/hyperlink" Target="http://apple.com/US" TargetMode="External"/><Relationship Id="rId47" Type="http://schemas.openxmlformats.org/officeDocument/2006/relationships/hyperlink" Target="http://target.com/" TargetMode="External"/><Relationship Id="rId63" Type="http://schemas.openxmlformats.org/officeDocument/2006/relationships/hyperlink" Target="http://amazon.com/" TargetMode="External"/><Relationship Id="rId68" Type="http://schemas.openxmlformats.org/officeDocument/2006/relationships/hyperlink" Target="http://homedepot.com/" TargetMode="External"/><Relationship Id="rId84" Type="http://schemas.openxmlformats.org/officeDocument/2006/relationships/hyperlink" Target="http://amazon.com/" TargetMode="External"/><Relationship Id="rId89" Type="http://schemas.openxmlformats.org/officeDocument/2006/relationships/hyperlink" Target="http://apple.com/BILL" TargetMode="External"/><Relationship Id="rId112" Type="http://schemas.openxmlformats.org/officeDocument/2006/relationships/hyperlink" Target="http://amazon.com/" TargetMode="External"/><Relationship Id="rId16" Type="http://schemas.openxmlformats.org/officeDocument/2006/relationships/hyperlink" Target="http://apple.com/BILL" TargetMode="External"/><Relationship Id="rId107" Type="http://schemas.openxmlformats.org/officeDocument/2006/relationships/hyperlink" Target="http://amazon.com/" TargetMode="External"/><Relationship Id="rId11" Type="http://schemas.openxmlformats.org/officeDocument/2006/relationships/hyperlink" Target="http://samsclub.com/" TargetMode="External"/><Relationship Id="rId32" Type="http://schemas.openxmlformats.org/officeDocument/2006/relationships/hyperlink" Target="http://amazon.com/" TargetMode="External"/><Relationship Id="rId37" Type="http://schemas.openxmlformats.org/officeDocument/2006/relationships/hyperlink" Target="http://samsclub.com/" TargetMode="External"/><Relationship Id="rId53" Type="http://schemas.openxmlformats.org/officeDocument/2006/relationships/hyperlink" Target="http://homedepot.com/" TargetMode="External"/><Relationship Id="rId58" Type="http://schemas.openxmlformats.org/officeDocument/2006/relationships/hyperlink" Target="http://amazon.com/" TargetMode="External"/><Relationship Id="rId74" Type="http://schemas.openxmlformats.org/officeDocument/2006/relationships/hyperlink" Target="http://amzn.com/billWAUS" TargetMode="External"/><Relationship Id="rId79" Type="http://schemas.openxmlformats.org/officeDocument/2006/relationships/hyperlink" Target="http://apple.com/BILL" TargetMode="External"/><Relationship Id="rId102" Type="http://schemas.openxmlformats.org/officeDocument/2006/relationships/hyperlink" Target="http://godaddy.com/" TargetMode="External"/><Relationship Id="rId5" Type="http://schemas.openxmlformats.org/officeDocument/2006/relationships/hyperlink" Target="http://www.doordash.caus/" TargetMode="External"/><Relationship Id="rId90" Type="http://schemas.openxmlformats.org/officeDocument/2006/relationships/hyperlink" Target="http://oculus.com/" TargetMode="External"/><Relationship Id="rId95" Type="http://schemas.openxmlformats.org/officeDocument/2006/relationships/hyperlink" Target="http://amzn.com/billWAUS" TargetMode="External"/><Relationship Id="rId22" Type="http://schemas.openxmlformats.org/officeDocument/2006/relationships/hyperlink" Target="http://amzn.com/billWAUS" TargetMode="External"/><Relationship Id="rId27" Type="http://schemas.openxmlformats.org/officeDocument/2006/relationships/hyperlink" Target="http://apple.com/BILL" TargetMode="External"/><Relationship Id="rId43" Type="http://schemas.openxmlformats.org/officeDocument/2006/relationships/hyperlink" Target="http://apple.com/US" TargetMode="External"/><Relationship Id="rId48" Type="http://schemas.openxmlformats.org/officeDocument/2006/relationships/hyperlink" Target="http://amazon.com/" TargetMode="External"/><Relationship Id="rId64" Type="http://schemas.openxmlformats.org/officeDocument/2006/relationships/hyperlink" Target="http://apple.com/BILL" TargetMode="External"/><Relationship Id="rId69" Type="http://schemas.openxmlformats.org/officeDocument/2006/relationships/hyperlink" Target="http://samsclub.com/" TargetMode="External"/><Relationship Id="rId113" Type="http://schemas.openxmlformats.org/officeDocument/2006/relationships/hyperlink" Target="http://apple.com/BILL" TargetMode="External"/><Relationship Id="rId80" Type="http://schemas.openxmlformats.org/officeDocument/2006/relationships/hyperlink" Target="http://zappos.com/" TargetMode="External"/><Relationship Id="rId85" Type="http://schemas.openxmlformats.org/officeDocument/2006/relationships/hyperlink" Target="http://amazon.com/" TargetMode="External"/><Relationship Id="rId12" Type="http://schemas.openxmlformats.org/officeDocument/2006/relationships/hyperlink" Target="http://amazon.com/" TargetMode="External"/><Relationship Id="rId17" Type="http://schemas.openxmlformats.org/officeDocument/2006/relationships/hyperlink" Target="http://amazon.com/" TargetMode="External"/><Relationship Id="rId33" Type="http://schemas.openxmlformats.org/officeDocument/2006/relationships/hyperlink" Target="http://amazon.com/" TargetMode="External"/><Relationship Id="rId38" Type="http://schemas.openxmlformats.org/officeDocument/2006/relationships/hyperlink" Target="http://amazon.com/" TargetMode="External"/><Relationship Id="rId59" Type="http://schemas.openxmlformats.org/officeDocument/2006/relationships/hyperlink" Target="http://target.com/" TargetMode="External"/><Relationship Id="rId103" Type="http://schemas.openxmlformats.org/officeDocument/2006/relationships/hyperlink" Target="http://amazon.com/" TargetMode="External"/><Relationship Id="rId108" Type="http://schemas.openxmlformats.org/officeDocument/2006/relationships/hyperlink" Target="http://target.com/" TargetMode="External"/><Relationship Id="rId54" Type="http://schemas.openxmlformats.org/officeDocument/2006/relationships/hyperlink" Target="http://amazon.com/" TargetMode="External"/><Relationship Id="rId70" Type="http://schemas.openxmlformats.org/officeDocument/2006/relationships/hyperlink" Target="http://grubhub.com/" TargetMode="External"/><Relationship Id="rId75" Type="http://schemas.openxmlformats.org/officeDocument/2006/relationships/hyperlink" Target="http://amazon.com/" TargetMode="External"/><Relationship Id="rId91" Type="http://schemas.openxmlformats.org/officeDocument/2006/relationships/hyperlink" Target="http://oculus.com/" TargetMode="External"/><Relationship Id="rId96" Type="http://schemas.openxmlformats.org/officeDocument/2006/relationships/hyperlink" Target="http://amazon.com/" TargetMode="External"/><Relationship Id="rId1" Type="http://schemas.openxmlformats.org/officeDocument/2006/relationships/hyperlink" Target="http://amzn.com/billWAUS" TargetMode="External"/><Relationship Id="rId6" Type="http://schemas.openxmlformats.org/officeDocument/2006/relationships/hyperlink" Target="http://amazon.com/" TargetMode="External"/><Relationship Id="rId15" Type="http://schemas.openxmlformats.org/officeDocument/2006/relationships/hyperlink" Target="http://godaddy.com/" TargetMode="External"/><Relationship Id="rId23" Type="http://schemas.openxmlformats.org/officeDocument/2006/relationships/hyperlink" Target="http://amazon.com/" TargetMode="External"/><Relationship Id="rId28" Type="http://schemas.openxmlformats.org/officeDocument/2006/relationships/hyperlink" Target="http://amazon.com/" TargetMode="External"/><Relationship Id="rId36" Type="http://schemas.openxmlformats.org/officeDocument/2006/relationships/hyperlink" Target="http://amazon.com/" TargetMode="External"/><Relationship Id="rId49" Type="http://schemas.openxmlformats.org/officeDocument/2006/relationships/hyperlink" Target="http://grubhub.com/" TargetMode="External"/><Relationship Id="rId57" Type="http://schemas.openxmlformats.org/officeDocument/2006/relationships/hyperlink" Target="http://target.com/" TargetMode="External"/><Relationship Id="rId106" Type="http://schemas.openxmlformats.org/officeDocument/2006/relationships/hyperlink" Target="http://amazon.com/" TargetMode="External"/><Relationship Id="rId114" Type="http://schemas.openxmlformats.org/officeDocument/2006/relationships/hyperlink" Target="http://00624228169delta.com/" TargetMode="External"/><Relationship Id="rId10" Type="http://schemas.openxmlformats.org/officeDocument/2006/relationships/hyperlink" Target="http://chipotle.com/" TargetMode="External"/><Relationship Id="rId31" Type="http://schemas.openxmlformats.org/officeDocument/2006/relationships/hyperlink" Target="http://amazon.com/" TargetMode="External"/><Relationship Id="rId44" Type="http://schemas.openxmlformats.org/officeDocument/2006/relationships/hyperlink" Target="http://apple.com/BILL" TargetMode="External"/><Relationship Id="rId52" Type="http://schemas.openxmlformats.org/officeDocument/2006/relationships/hyperlink" Target="http://amazon.com/" TargetMode="External"/><Relationship Id="rId60" Type="http://schemas.openxmlformats.org/officeDocument/2006/relationships/hyperlink" Target="http://apple.com/BILL" TargetMode="External"/><Relationship Id="rId65" Type="http://schemas.openxmlformats.org/officeDocument/2006/relationships/hyperlink" Target="http://grubhub.com/" TargetMode="External"/><Relationship Id="rId73" Type="http://schemas.openxmlformats.org/officeDocument/2006/relationships/hyperlink" Target="http://olo.com/" TargetMode="External"/><Relationship Id="rId78" Type="http://schemas.openxmlformats.org/officeDocument/2006/relationships/hyperlink" Target="http://amazon.com/" TargetMode="External"/><Relationship Id="rId81" Type="http://schemas.openxmlformats.org/officeDocument/2006/relationships/hyperlink" Target="http://amazon.com/" TargetMode="External"/><Relationship Id="rId86" Type="http://schemas.openxmlformats.org/officeDocument/2006/relationships/hyperlink" Target="http://amazon.com/" TargetMode="External"/><Relationship Id="rId94" Type="http://schemas.openxmlformats.org/officeDocument/2006/relationships/hyperlink" Target="http://apple.com/BILL" TargetMode="External"/><Relationship Id="rId99" Type="http://schemas.openxmlformats.org/officeDocument/2006/relationships/hyperlink" Target="https://ipchautus/" TargetMode="External"/><Relationship Id="rId101" Type="http://schemas.openxmlformats.org/officeDocument/2006/relationships/hyperlink" Target="http://wix.com/" TargetMode="External"/><Relationship Id="rId4" Type="http://schemas.openxmlformats.org/officeDocument/2006/relationships/hyperlink" Target="http://amazon.com/" TargetMode="External"/><Relationship Id="rId9" Type="http://schemas.openxmlformats.org/officeDocument/2006/relationships/hyperlink" Target="http://amazon.com/" TargetMode="External"/><Relationship Id="rId13" Type="http://schemas.openxmlformats.org/officeDocument/2006/relationships/hyperlink" Target="http://apple.com/BILL" TargetMode="External"/><Relationship Id="rId18" Type="http://schemas.openxmlformats.org/officeDocument/2006/relationships/hyperlink" Target="http://amazon.com/" TargetMode="External"/><Relationship Id="rId39" Type="http://schemas.openxmlformats.org/officeDocument/2006/relationships/hyperlink" Target="http://amzn.com/billWAUS" TargetMode="External"/><Relationship Id="rId109" Type="http://schemas.openxmlformats.org/officeDocument/2006/relationships/hyperlink" Target="http://amazon.com/" TargetMode="External"/><Relationship Id="rId34" Type="http://schemas.openxmlformats.org/officeDocument/2006/relationships/hyperlink" Target="http://amazon.com/" TargetMode="External"/><Relationship Id="rId50" Type="http://schemas.openxmlformats.org/officeDocument/2006/relationships/hyperlink" Target="http://amazon.com/" TargetMode="External"/><Relationship Id="rId55" Type="http://schemas.openxmlformats.org/officeDocument/2006/relationships/hyperlink" Target="http://grubhub.com/" TargetMode="External"/><Relationship Id="rId76" Type="http://schemas.openxmlformats.org/officeDocument/2006/relationships/hyperlink" Target="http://amazon.com/" TargetMode="External"/><Relationship Id="rId97" Type="http://schemas.openxmlformats.org/officeDocument/2006/relationships/hyperlink" Target="http://00624361551delta.com/" TargetMode="External"/><Relationship Id="rId104" Type="http://schemas.openxmlformats.org/officeDocument/2006/relationships/hyperlink" Target="http://amazon.com/" TargetMode="External"/><Relationship Id="rId7" Type="http://schemas.openxmlformats.org/officeDocument/2006/relationships/hyperlink" Target="http://apple.com/BILL" TargetMode="External"/><Relationship Id="rId71" Type="http://schemas.openxmlformats.org/officeDocument/2006/relationships/hyperlink" Target="http://amazon.com/" TargetMode="External"/><Relationship Id="rId92" Type="http://schemas.openxmlformats.org/officeDocument/2006/relationships/hyperlink" Target="http://amazon.com/" TargetMode="External"/><Relationship Id="rId2" Type="http://schemas.openxmlformats.org/officeDocument/2006/relationships/hyperlink" Target="http://www.doordash.caus/" TargetMode="External"/><Relationship Id="rId29" Type="http://schemas.openxmlformats.org/officeDocument/2006/relationships/hyperlink" Target="http://amazon.com/" TargetMode="External"/><Relationship Id="rId24" Type="http://schemas.openxmlformats.org/officeDocument/2006/relationships/hyperlink" Target="http://amazon.com/" TargetMode="External"/><Relationship Id="rId40" Type="http://schemas.openxmlformats.org/officeDocument/2006/relationships/hyperlink" Target="http://amazon.com/" TargetMode="External"/><Relationship Id="rId45" Type="http://schemas.openxmlformats.org/officeDocument/2006/relationships/hyperlink" Target="http://amazon.com/" TargetMode="External"/><Relationship Id="rId66" Type="http://schemas.openxmlformats.org/officeDocument/2006/relationships/hyperlink" Target="http://amzn.com/billWAUS" TargetMode="External"/><Relationship Id="rId87" Type="http://schemas.openxmlformats.org/officeDocument/2006/relationships/hyperlink" Target="http://amazon.com/" TargetMode="External"/><Relationship Id="rId110" Type="http://schemas.openxmlformats.org/officeDocument/2006/relationships/hyperlink" Target="http://amazon.com/" TargetMode="External"/><Relationship Id="rId115" Type="http://schemas.openxmlformats.org/officeDocument/2006/relationships/hyperlink" Target="http://oculus.com/" TargetMode="External"/><Relationship Id="rId61" Type="http://schemas.openxmlformats.org/officeDocument/2006/relationships/hyperlink" Target="http://samsclub.com/" TargetMode="External"/><Relationship Id="rId82" Type="http://schemas.openxmlformats.org/officeDocument/2006/relationships/hyperlink" Target="http://amazon.com/" TargetMode="External"/><Relationship Id="rId19" Type="http://schemas.openxmlformats.org/officeDocument/2006/relationships/hyperlink" Target="http://samsclub.com/" TargetMode="External"/><Relationship Id="rId14" Type="http://schemas.openxmlformats.org/officeDocument/2006/relationships/hyperlink" Target="http://amazon.com/" TargetMode="External"/><Relationship Id="rId30" Type="http://schemas.openxmlformats.org/officeDocument/2006/relationships/hyperlink" Target="http://samsclub.com/" TargetMode="External"/><Relationship Id="rId35" Type="http://schemas.openxmlformats.org/officeDocument/2006/relationships/hyperlink" Target="http://apple.com/BILL" TargetMode="External"/><Relationship Id="rId56" Type="http://schemas.openxmlformats.org/officeDocument/2006/relationships/hyperlink" Target="http://grubhub.com/" TargetMode="External"/><Relationship Id="rId77" Type="http://schemas.openxmlformats.org/officeDocument/2006/relationships/hyperlink" Target="http://grubhub.com/" TargetMode="External"/><Relationship Id="rId100" Type="http://schemas.openxmlformats.org/officeDocument/2006/relationships/hyperlink" Target="http://amazon.com/" TargetMode="External"/><Relationship Id="rId105" Type="http://schemas.openxmlformats.org/officeDocument/2006/relationships/hyperlink" Target="http://amazon.com/" TargetMode="External"/><Relationship Id="rId8" Type="http://schemas.openxmlformats.org/officeDocument/2006/relationships/hyperlink" Target="http://apple.com/BILL" TargetMode="External"/><Relationship Id="rId51" Type="http://schemas.openxmlformats.org/officeDocument/2006/relationships/hyperlink" Target="http://amazon.com/" TargetMode="External"/><Relationship Id="rId72" Type="http://schemas.openxmlformats.org/officeDocument/2006/relationships/hyperlink" Target="http://amazon.com/" TargetMode="External"/><Relationship Id="rId93" Type="http://schemas.openxmlformats.org/officeDocument/2006/relationships/hyperlink" Target="http://amazon.com/" TargetMode="External"/><Relationship Id="rId98" Type="http://schemas.openxmlformats.org/officeDocument/2006/relationships/hyperlink" Target="http://www.doordash.caus/" TargetMode="External"/><Relationship Id="rId3" Type="http://schemas.openxmlformats.org/officeDocument/2006/relationships/hyperlink" Target="http://www.doordash.caus/" TargetMode="External"/><Relationship Id="rId25" Type="http://schemas.openxmlformats.org/officeDocument/2006/relationships/hyperlink" Target="http://amazon.com/" TargetMode="External"/><Relationship Id="rId46" Type="http://schemas.openxmlformats.org/officeDocument/2006/relationships/hyperlink" Target="http://grubhub.com/" TargetMode="External"/><Relationship Id="rId67" Type="http://schemas.openxmlformats.org/officeDocument/2006/relationships/hyperlink" Target="http://apple.com/BILL" TargetMode="External"/><Relationship Id="rId20" Type="http://schemas.openxmlformats.org/officeDocument/2006/relationships/hyperlink" Target="http://amzn.com/billWAUS" TargetMode="External"/><Relationship Id="rId41" Type="http://schemas.openxmlformats.org/officeDocument/2006/relationships/hyperlink" Target="http://amazon.com/" TargetMode="External"/><Relationship Id="rId62" Type="http://schemas.openxmlformats.org/officeDocument/2006/relationships/hyperlink" Target="http://grubhub.com/" TargetMode="External"/><Relationship Id="rId83" Type="http://schemas.openxmlformats.org/officeDocument/2006/relationships/hyperlink" Target="http://amazon.com/" TargetMode="External"/><Relationship Id="rId88" Type="http://schemas.openxmlformats.org/officeDocument/2006/relationships/hyperlink" Target="http://amazon.com/" TargetMode="External"/><Relationship Id="rId111" Type="http://schemas.openxmlformats.org/officeDocument/2006/relationships/hyperlink" Target="http://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5308-B976-9D4A-AE12-B43A35236C3D}">
  <sheetPr filterMode="1"/>
  <dimension ref="A1:BQ1253"/>
  <sheetViews>
    <sheetView tabSelected="1" topLeftCell="E1" zoomScale="133" workbookViewId="0">
      <pane ySplit="1" topLeftCell="A61" activePane="bottomLeft" state="frozen"/>
      <selection activeCell="B1" sqref="B1"/>
      <selection pane="bottomLeft" activeCell="F101" sqref="F101"/>
    </sheetView>
  </sheetViews>
  <sheetFormatPr baseColWidth="10" defaultRowHeight="16" x14ac:dyDescent="0.2"/>
  <cols>
    <col min="1" max="1" width="10.83203125" hidden="1" customWidth="1"/>
    <col min="5" max="5" width="11" customWidth="1"/>
    <col min="6" max="6" width="90.33203125" customWidth="1"/>
    <col min="7" max="7" width="25" customWidth="1"/>
    <col min="8" max="8" width="12.6640625" bestFit="1" customWidth="1"/>
    <col min="40" max="40" width="13.6640625" bestFit="1" customWidth="1"/>
    <col min="41" max="60" width="13.6640625" customWidth="1"/>
    <col min="61" max="61" width="17.33203125" bestFit="1" customWidth="1"/>
    <col min="62" max="67" width="17.33203125" customWidth="1"/>
    <col min="68" max="68" width="13.6640625" customWidth="1"/>
    <col min="69" max="69" width="14" bestFit="1" customWidth="1"/>
  </cols>
  <sheetData>
    <row r="1" spans="1:69" x14ac:dyDescent="0.2">
      <c r="A1" s="2" t="s">
        <v>440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27</v>
      </c>
      <c r="G1" s="2" t="s">
        <v>28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486</v>
      </c>
      <c r="Z1" s="2" t="s">
        <v>487</v>
      </c>
      <c r="AA1" s="2" t="s">
        <v>488</v>
      </c>
      <c r="AB1" s="2" t="s">
        <v>21</v>
      </c>
      <c r="AC1" s="2" t="s">
        <v>491</v>
      </c>
      <c r="AD1" s="2" t="s">
        <v>489</v>
      </c>
      <c r="AE1" s="2" t="s">
        <v>490</v>
      </c>
      <c r="AF1" s="2" t="s">
        <v>492</v>
      </c>
      <c r="AG1" s="2" t="s">
        <v>485</v>
      </c>
      <c r="AH1" s="2" t="s">
        <v>22</v>
      </c>
      <c r="AI1" s="2" t="s">
        <v>23</v>
      </c>
      <c r="AJ1" s="2" t="s">
        <v>24</v>
      </c>
      <c r="AK1" s="2" t="s">
        <v>25</v>
      </c>
      <c r="AL1" s="2" t="s">
        <v>497</v>
      </c>
      <c r="AM1" s="2" t="s">
        <v>498</v>
      </c>
      <c r="AN1" s="2" t="s">
        <v>446</v>
      </c>
      <c r="AO1" s="2" t="s">
        <v>447</v>
      </c>
      <c r="AP1" s="2" t="s">
        <v>448</v>
      </c>
      <c r="AQ1" s="2" t="s">
        <v>449</v>
      </c>
      <c r="AR1" s="2" t="s">
        <v>450</v>
      </c>
      <c r="AS1" s="2" t="s">
        <v>451</v>
      </c>
      <c r="AT1" s="2" t="s">
        <v>453</v>
      </c>
      <c r="AU1" s="2" t="s">
        <v>454</v>
      </c>
      <c r="AV1" s="2" t="s">
        <v>455</v>
      </c>
      <c r="AW1" s="2" t="s">
        <v>456</v>
      </c>
      <c r="AX1" s="2" t="s">
        <v>493</v>
      </c>
      <c r="AY1" s="2" t="s">
        <v>494</v>
      </c>
      <c r="AZ1" s="2" t="s">
        <v>495</v>
      </c>
      <c r="BA1" s="2" t="s">
        <v>496</v>
      </c>
      <c r="BB1" s="2" t="s">
        <v>479</v>
      </c>
      <c r="BC1" s="2" t="s">
        <v>480</v>
      </c>
      <c r="BD1" s="2" t="s">
        <v>481</v>
      </c>
      <c r="BE1" s="2" t="s">
        <v>482</v>
      </c>
      <c r="BF1" s="2" t="s">
        <v>483</v>
      </c>
      <c r="BG1" s="2" t="s">
        <v>454</v>
      </c>
      <c r="BH1" s="2" t="s">
        <v>484</v>
      </c>
      <c r="BI1" s="2" t="s">
        <v>500</v>
      </c>
      <c r="BJ1" s="2" t="s">
        <v>501</v>
      </c>
      <c r="BK1" s="2" t="s">
        <v>502</v>
      </c>
      <c r="BL1" s="2" t="s">
        <v>504</v>
      </c>
      <c r="BM1" s="2" t="s">
        <v>503</v>
      </c>
      <c r="BN1" s="2" t="s">
        <v>505</v>
      </c>
      <c r="BO1" s="2" t="s">
        <v>506</v>
      </c>
      <c r="BP1" s="2" t="s">
        <v>499</v>
      </c>
      <c r="BQ1" s="2" t="s">
        <v>26</v>
      </c>
    </row>
    <row r="2" spans="1:69" hidden="1" x14ac:dyDescent="0.2">
      <c r="A2" s="3">
        <v>44443</v>
      </c>
      <c r="B2" s="1">
        <f>DAY(A2)</f>
        <v>4</v>
      </c>
      <c r="C2" s="1">
        <f>MONTH(A2)</f>
        <v>9</v>
      </c>
      <c r="D2" s="1">
        <f>YEAR(A2)</f>
        <v>2021</v>
      </c>
      <c r="E2" s="4">
        <v>-109.03</v>
      </c>
      <c r="F2" s="5" t="s">
        <v>29</v>
      </c>
      <c r="G2" s="5" t="s">
        <v>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x14ac:dyDescent="0.2">
      <c r="A3" s="3">
        <v>44443</v>
      </c>
      <c r="B3" s="1">
        <f t="shared" ref="B3:B9" si="0">DAY(A3)</f>
        <v>4</v>
      </c>
      <c r="C3" s="1">
        <f t="shared" ref="C3:C9" si="1">MONTH(A3)</f>
        <v>9</v>
      </c>
      <c r="D3" s="1">
        <f t="shared" ref="D3:D66" si="2">YEAR(A3)</f>
        <v>2021</v>
      </c>
      <c r="E3" s="4">
        <v>-63.77</v>
      </c>
      <c r="F3" s="5" t="s">
        <v>31</v>
      </c>
      <c r="G3" s="5" t="s">
        <v>464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72</v>
      </c>
      <c r="BQ3" s="1">
        <v>4</v>
      </c>
    </row>
    <row r="4" spans="1:69" hidden="1" x14ac:dyDescent="0.2">
      <c r="A4" s="3">
        <v>44443</v>
      </c>
      <c r="B4" s="1">
        <f t="shared" si="0"/>
        <v>4</v>
      </c>
      <c r="C4" s="1">
        <f t="shared" si="1"/>
        <v>9</v>
      </c>
      <c r="D4" s="1">
        <f t="shared" si="2"/>
        <v>2021</v>
      </c>
      <c r="E4" s="4">
        <v>-19.61</v>
      </c>
      <c r="F4" s="5" t="s">
        <v>32</v>
      </c>
      <c r="G4" s="1" t="s">
        <v>445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idden="1" x14ac:dyDescent="0.2">
      <c r="A5" s="3">
        <v>44443</v>
      </c>
      <c r="B5" s="1">
        <f t="shared" si="0"/>
        <v>4</v>
      </c>
      <c r="C5" s="1">
        <f t="shared" si="1"/>
        <v>9</v>
      </c>
      <c r="D5" s="1">
        <f t="shared" si="2"/>
        <v>2021</v>
      </c>
      <c r="E5" s="4">
        <v>-293</v>
      </c>
      <c r="F5" s="5" t="s">
        <v>33</v>
      </c>
      <c r="G5" s="5" t="s">
        <v>34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idden="1" x14ac:dyDescent="0.2">
      <c r="A6" s="3">
        <v>44443</v>
      </c>
      <c r="B6" s="1">
        <f t="shared" si="0"/>
        <v>4</v>
      </c>
      <c r="C6" s="1">
        <f t="shared" si="1"/>
        <v>9</v>
      </c>
      <c r="D6" s="1">
        <f t="shared" si="2"/>
        <v>2021</v>
      </c>
      <c r="E6" s="4">
        <v>-51.79</v>
      </c>
      <c r="F6" s="6" t="s">
        <v>35</v>
      </c>
      <c r="G6" s="1" t="s">
        <v>457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hidden="1" x14ac:dyDescent="0.2">
      <c r="A7" s="3">
        <v>44443</v>
      </c>
      <c r="B7" s="1">
        <f t="shared" si="0"/>
        <v>4</v>
      </c>
      <c r="C7" s="1">
        <f t="shared" si="1"/>
        <v>9</v>
      </c>
      <c r="D7" s="1">
        <f t="shared" si="2"/>
        <v>2021</v>
      </c>
      <c r="E7" s="4">
        <v>-103</v>
      </c>
      <c r="F7" s="5" t="s">
        <v>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69" hidden="1" x14ac:dyDescent="0.2">
      <c r="A8" s="3">
        <v>44442</v>
      </c>
      <c r="B8" s="1">
        <f t="shared" si="0"/>
        <v>3</v>
      </c>
      <c r="C8" s="1">
        <f t="shared" si="1"/>
        <v>9</v>
      </c>
      <c r="D8" s="1">
        <f t="shared" si="2"/>
        <v>2021</v>
      </c>
      <c r="E8" s="4">
        <v>-424.68</v>
      </c>
      <c r="F8" s="5" t="s">
        <v>37</v>
      </c>
      <c r="G8" s="5" t="s">
        <v>38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1:69" hidden="1" x14ac:dyDescent="0.2">
      <c r="A9" s="3">
        <v>44442</v>
      </c>
      <c r="B9" s="1">
        <f t="shared" si="0"/>
        <v>3</v>
      </c>
      <c r="C9" s="1">
        <f t="shared" si="1"/>
        <v>9</v>
      </c>
      <c r="D9" s="1">
        <f t="shared" si="2"/>
        <v>2021</v>
      </c>
      <c r="E9" s="4">
        <v>200</v>
      </c>
      <c r="F9" s="5" t="s">
        <v>39</v>
      </c>
      <c r="G9" s="5" t="s">
        <v>40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69" x14ac:dyDescent="0.2">
      <c r="A10" s="3">
        <v>44442</v>
      </c>
      <c r="B10" s="1">
        <f>DAY(A10)</f>
        <v>3</v>
      </c>
      <c r="C10" s="1">
        <f>MONTH(A10)</f>
        <v>9</v>
      </c>
      <c r="D10" s="1">
        <f t="shared" si="2"/>
        <v>2021</v>
      </c>
      <c r="E10" s="4">
        <v>-22.76</v>
      </c>
      <c r="F10" s="6" t="s">
        <v>41</v>
      </c>
      <c r="G10" s="5" t="s">
        <v>42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194</v>
      </c>
      <c r="BQ10" s="5">
        <v>1</v>
      </c>
    </row>
    <row r="11" spans="1:69" x14ac:dyDescent="0.2">
      <c r="A11" s="3">
        <v>44442</v>
      </c>
      <c r="B11" s="1">
        <f t="shared" ref="B11:B22" si="3">DAY(A11)</f>
        <v>3</v>
      </c>
      <c r="C11" s="1">
        <f t="shared" ref="C11:C21" si="4">MONTH(A11)</f>
        <v>9</v>
      </c>
      <c r="D11" s="1">
        <f t="shared" si="2"/>
        <v>2021</v>
      </c>
      <c r="E11" s="4">
        <v>-17.12</v>
      </c>
      <c r="F11" s="5" t="s">
        <v>43</v>
      </c>
      <c r="G11" s="5" t="s">
        <v>44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1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103</v>
      </c>
      <c r="BQ11" s="5">
        <v>3</v>
      </c>
    </row>
    <row r="12" spans="1:69" x14ac:dyDescent="0.2">
      <c r="A12" s="3">
        <v>44442</v>
      </c>
      <c r="B12" s="1">
        <f t="shared" si="3"/>
        <v>3</v>
      </c>
      <c r="C12" s="1">
        <f t="shared" si="4"/>
        <v>9</v>
      </c>
      <c r="D12" s="1">
        <f t="shared" si="2"/>
        <v>2021</v>
      </c>
      <c r="E12" s="4">
        <v>-124.07</v>
      </c>
      <c r="F12" s="5" t="s">
        <v>45</v>
      </c>
      <c r="G12" s="5" t="s">
        <v>44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1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103</v>
      </c>
      <c r="BQ12" s="5">
        <v>3</v>
      </c>
    </row>
    <row r="13" spans="1:69" x14ac:dyDescent="0.2">
      <c r="A13" s="3">
        <v>44441</v>
      </c>
      <c r="B13" s="1">
        <f t="shared" si="3"/>
        <v>2</v>
      </c>
      <c r="C13" s="1">
        <f t="shared" si="4"/>
        <v>9</v>
      </c>
      <c r="D13" s="1">
        <f t="shared" si="2"/>
        <v>2021</v>
      </c>
      <c r="E13" s="4">
        <v>-16.510000000000002</v>
      </c>
      <c r="F13" s="5" t="s">
        <v>46</v>
      </c>
      <c r="G13" s="5" t="s">
        <v>42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1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194</v>
      </c>
      <c r="BQ13" s="5">
        <v>1</v>
      </c>
    </row>
    <row r="14" spans="1:69" hidden="1" x14ac:dyDescent="0.2">
      <c r="A14" s="3">
        <v>44441</v>
      </c>
      <c r="B14" s="1">
        <f t="shared" si="3"/>
        <v>2</v>
      </c>
      <c r="C14" s="1">
        <f t="shared" si="4"/>
        <v>9</v>
      </c>
      <c r="D14" s="1">
        <f t="shared" si="2"/>
        <v>2021</v>
      </c>
      <c r="E14" s="4">
        <v>-267</v>
      </c>
      <c r="F14" s="5" t="s">
        <v>47</v>
      </c>
      <c r="G14" s="5" t="s">
        <v>38</v>
      </c>
      <c r="H14" s="1"/>
      <c r="I14" s="1"/>
      <c r="J14" s="1"/>
      <c r="K14" s="1"/>
      <c r="L14" s="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</row>
    <row r="15" spans="1:69" x14ac:dyDescent="0.2">
      <c r="A15" s="3">
        <v>44441</v>
      </c>
      <c r="B15" s="1">
        <f t="shared" si="3"/>
        <v>2</v>
      </c>
      <c r="C15" s="1">
        <f t="shared" si="4"/>
        <v>9</v>
      </c>
      <c r="D15" s="1">
        <f t="shared" si="2"/>
        <v>2021</v>
      </c>
      <c r="E15" s="4">
        <v>-38.67</v>
      </c>
      <c r="F15" s="5" t="s">
        <v>48</v>
      </c>
      <c r="G15" s="5" t="s">
        <v>42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5">
        <v>0</v>
      </c>
      <c r="N15" s="5">
        <v>0</v>
      </c>
      <c r="O15" s="5">
        <v>0</v>
      </c>
      <c r="P15" s="5">
        <v>1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194</v>
      </c>
      <c r="BQ15" s="5">
        <v>1</v>
      </c>
    </row>
    <row r="16" spans="1:69" x14ac:dyDescent="0.2">
      <c r="A16" s="3">
        <v>44440</v>
      </c>
      <c r="B16" s="1">
        <f t="shared" si="3"/>
        <v>1</v>
      </c>
      <c r="C16" s="1">
        <f t="shared" si="4"/>
        <v>9</v>
      </c>
      <c r="D16" s="1">
        <f t="shared" si="2"/>
        <v>2021</v>
      </c>
      <c r="E16" s="4">
        <v>-9.7200000000000006</v>
      </c>
      <c r="F16" s="5" t="s">
        <v>49</v>
      </c>
      <c r="G16" s="5" t="s">
        <v>42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5">
        <v>0</v>
      </c>
      <c r="N16" s="5">
        <v>0</v>
      </c>
      <c r="O16" s="5">
        <v>1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194</v>
      </c>
      <c r="BQ16" s="5">
        <v>1</v>
      </c>
    </row>
    <row r="17" spans="1:69" hidden="1" x14ac:dyDescent="0.2">
      <c r="A17" s="3">
        <v>44440</v>
      </c>
      <c r="B17" s="1">
        <f t="shared" si="3"/>
        <v>1</v>
      </c>
      <c r="C17" s="1">
        <f t="shared" si="4"/>
        <v>9</v>
      </c>
      <c r="D17" s="1">
        <f t="shared" si="2"/>
        <v>2021</v>
      </c>
      <c r="E17" s="4">
        <v>-25</v>
      </c>
      <c r="F17" s="5" t="s">
        <v>37</v>
      </c>
      <c r="G17" s="5" t="s">
        <v>50</v>
      </c>
      <c r="H17" s="1"/>
      <c r="I17" s="1"/>
      <c r="J17" s="1"/>
      <c r="K17" s="1"/>
      <c r="L17" s="1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</row>
    <row r="18" spans="1:69" hidden="1" x14ac:dyDescent="0.2">
      <c r="A18" s="3">
        <v>44440</v>
      </c>
      <c r="B18" s="1">
        <f t="shared" si="3"/>
        <v>1</v>
      </c>
      <c r="C18" s="1">
        <f t="shared" si="4"/>
        <v>9</v>
      </c>
      <c r="D18" s="1">
        <f t="shared" si="2"/>
        <v>2021</v>
      </c>
      <c r="E18" s="4">
        <v>4508.42</v>
      </c>
      <c r="F18" s="5" t="s">
        <v>51</v>
      </c>
      <c r="G18" s="1"/>
      <c r="H18" s="1"/>
      <c r="I18" s="1"/>
      <c r="J18" s="1"/>
      <c r="K18" s="1"/>
      <c r="L18" s="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</row>
    <row r="19" spans="1:69" hidden="1" x14ac:dyDescent="0.2">
      <c r="A19" s="3">
        <v>44440</v>
      </c>
      <c r="B19" s="1">
        <f t="shared" si="3"/>
        <v>1</v>
      </c>
      <c r="C19" s="1">
        <f t="shared" si="4"/>
        <v>9</v>
      </c>
      <c r="D19" s="1">
        <f t="shared" si="2"/>
        <v>2021</v>
      </c>
      <c r="E19" s="4">
        <v>-240.76</v>
      </c>
      <c r="F19" s="5" t="s">
        <v>52</v>
      </c>
      <c r="G19" s="1" t="s">
        <v>458</v>
      </c>
      <c r="H19" s="1"/>
      <c r="I19" s="1"/>
      <c r="J19" s="1"/>
      <c r="K19" s="1"/>
      <c r="L19" s="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</row>
    <row r="20" spans="1:69" x14ac:dyDescent="0.2">
      <c r="A20" s="3">
        <v>44440</v>
      </c>
      <c r="B20" s="1">
        <f t="shared" si="3"/>
        <v>1</v>
      </c>
      <c r="C20" s="1">
        <f t="shared" si="4"/>
        <v>9</v>
      </c>
      <c r="D20" s="1">
        <f t="shared" si="2"/>
        <v>2021</v>
      </c>
      <c r="E20" s="4">
        <v>-23.73</v>
      </c>
      <c r="F20" s="5" t="s">
        <v>53</v>
      </c>
      <c r="G20" s="5" t="s">
        <v>42</v>
      </c>
      <c r="H20" s="5">
        <v>0</v>
      </c>
      <c r="I20" s="5">
        <v>0</v>
      </c>
      <c r="J20" s="5">
        <v>0</v>
      </c>
      <c r="K20" s="5">
        <v>1</v>
      </c>
      <c r="L20" s="1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194</v>
      </c>
      <c r="BQ20" s="5">
        <v>1</v>
      </c>
    </row>
    <row r="21" spans="1:69" hidden="1" x14ac:dyDescent="0.2">
      <c r="A21" s="3">
        <v>44439</v>
      </c>
      <c r="B21" s="1">
        <f t="shared" si="3"/>
        <v>31</v>
      </c>
      <c r="C21" s="1">
        <f t="shared" si="4"/>
        <v>8</v>
      </c>
      <c r="D21" s="1">
        <f t="shared" si="2"/>
        <v>2021</v>
      </c>
      <c r="E21" s="4">
        <v>-4.29</v>
      </c>
      <c r="F21" s="5" t="s">
        <v>54</v>
      </c>
      <c r="G21" s="1" t="s">
        <v>469</v>
      </c>
      <c r="H21" s="5"/>
      <c r="I21" s="5"/>
      <c r="J21" s="5"/>
      <c r="K21" s="5"/>
      <c r="L21" s="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</row>
    <row r="22" spans="1:69" hidden="1" x14ac:dyDescent="0.2">
      <c r="A22" s="3">
        <v>44439</v>
      </c>
      <c r="B22" s="1">
        <f t="shared" si="3"/>
        <v>31</v>
      </c>
      <c r="C22" s="1">
        <f>MONTH(A22)</f>
        <v>8</v>
      </c>
      <c r="D22" s="1">
        <f t="shared" si="2"/>
        <v>2021</v>
      </c>
      <c r="E22" s="4">
        <v>-75.06</v>
      </c>
      <c r="F22" s="5" t="s">
        <v>55</v>
      </c>
      <c r="G22" s="5" t="s">
        <v>56</v>
      </c>
      <c r="H22" s="5"/>
      <c r="I22" s="5"/>
      <c r="J22" s="5"/>
      <c r="K22" s="5"/>
      <c r="L22" s="1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</row>
    <row r="23" spans="1:69" x14ac:dyDescent="0.2">
      <c r="A23" s="3">
        <v>44439</v>
      </c>
      <c r="B23" s="1">
        <f>DAY(A23)</f>
        <v>31</v>
      </c>
      <c r="C23" s="1">
        <f t="shared" ref="C23" si="5">MONTH(A23)</f>
        <v>8</v>
      </c>
      <c r="D23" s="1">
        <f t="shared" si="2"/>
        <v>2021</v>
      </c>
      <c r="E23" s="4">
        <v>-31.58</v>
      </c>
      <c r="F23" s="5" t="s">
        <v>57</v>
      </c>
      <c r="G23" s="5" t="s">
        <v>58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13</v>
      </c>
      <c r="BQ23" s="5">
        <v>2</v>
      </c>
    </row>
    <row r="24" spans="1:69" x14ac:dyDescent="0.2">
      <c r="A24" s="3">
        <v>44439</v>
      </c>
      <c r="B24" s="1">
        <f>DAY(A24)</f>
        <v>31</v>
      </c>
      <c r="C24" s="1">
        <f>MONTH(A24)</f>
        <v>8</v>
      </c>
      <c r="D24" s="1">
        <f t="shared" si="2"/>
        <v>2021</v>
      </c>
      <c r="E24" s="4">
        <v>-212.73</v>
      </c>
      <c r="F24" s="5" t="s">
        <v>59</v>
      </c>
      <c r="G24" s="5" t="s">
        <v>58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1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15</v>
      </c>
      <c r="BQ24" s="5">
        <v>2</v>
      </c>
    </row>
    <row r="25" spans="1:69" hidden="1" x14ac:dyDescent="0.2">
      <c r="A25" s="3">
        <v>44439</v>
      </c>
      <c r="B25" s="1">
        <f t="shared" ref="B25:B31" si="6">DAY(A25)</f>
        <v>31</v>
      </c>
      <c r="C25" s="1">
        <f t="shared" ref="C25:C88" si="7">MONTH(A25)</f>
        <v>8</v>
      </c>
      <c r="D25" s="1">
        <f t="shared" si="2"/>
        <v>2021</v>
      </c>
      <c r="E25" s="4">
        <v>210</v>
      </c>
      <c r="F25" s="5" t="s">
        <v>39</v>
      </c>
      <c r="G25" s="5" t="s">
        <v>60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</row>
    <row r="26" spans="1:69" hidden="1" x14ac:dyDescent="0.2">
      <c r="A26" s="3">
        <v>44439</v>
      </c>
      <c r="B26" s="1">
        <f t="shared" si="6"/>
        <v>31</v>
      </c>
      <c r="C26" s="1">
        <f t="shared" si="7"/>
        <v>8</v>
      </c>
      <c r="D26" s="1">
        <f t="shared" si="2"/>
        <v>2021</v>
      </c>
      <c r="E26" s="4">
        <v>-22</v>
      </c>
      <c r="F26" s="5" t="s">
        <v>61</v>
      </c>
      <c r="G26" s="5" t="s">
        <v>62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</row>
    <row r="27" spans="1:69" x14ac:dyDescent="0.2">
      <c r="A27" s="3">
        <v>44439</v>
      </c>
      <c r="B27" s="1">
        <f t="shared" si="6"/>
        <v>31</v>
      </c>
      <c r="C27" s="1">
        <f t="shared" si="7"/>
        <v>8</v>
      </c>
      <c r="D27" s="1">
        <f t="shared" si="2"/>
        <v>2021</v>
      </c>
      <c r="E27" s="4">
        <v>-71</v>
      </c>
      <c r="F27" s="6" t="s">
        <v>41</v>
      </c>
      <c r="G27" s="5" t="s">
        <v>42</v>
      </c>
      <c r="H27" s="5">
        <v>0</v>
      </c>
      <c r="I27" s="5">
        <v>0</v>
      </c>
      <c r="J27" s="5">
        <v>1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194</v>
      </c>
      <c r="BQ27" s="5">
        <v>1</v>
      </c>
    </row>
    <row r="28" spans="1:69" hidden="1" x14ac:dyDescent="0.2">
      <c r="A28" s="3">
        <v>44439</v>
      </c>
      <c r="B28" s="1">
        <f>DAY(A28)</f>
        <v>31</v>
      </c>
      <c r="C28" s="1">
        <f t="shared" si="7"/>
        <v>8</v>
      </c>
      <c r="D28" s="1">
        <f t="shared" si="2"/>
        <v>2021</v>
      </c>
      <c r="E28" s="4">
        <v>-153.36000000000001</v>
      </c>
      <c r="F28" s="6" t="s">
        <v>63</v>
      </c>
      <c r="G28" s="1" t="s">
        <v>457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</row>
    <row r="29" spans="1:69" hidden="1" x14ac:dyDescent="0.2">
      <c r="A29" s="3">
        <v>44439</v>
      </c>
      <c r="B29" s="1">
        <f t="shared" si="6"/>
        <v>31</v>
      </c>
      <c r="C29" s="1">
        <f t="shared" si="7"/>
        <v>8</v>
      </c>
      <c r="D29" s="1">
        <f t="shared" si="2"/>
        <v>2021</v>
      </c>
      <c r="E29" s="4">
        <v>300</v>
      </c>
      <c r="F29" s="5" t="s">
        <v>64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</row>
    <row r="30" spans="1:69" ht="1" customHeight="1" x14ac:dyDescent="0.2">
      <c r="A30" s="3">
        <v>44438</v>
      </c>
      <c r="B30" s="1">
        <f t="shared" si="6"/>
        <v>30</v>
      </c>
      <c r="C30" s="1">
        <f t="shared" si="7"/>
        <v>8</v>
      </c>
      <c r="D30" s="1">
        <f t="shared" si="2"/>
        <v>2021</v>
      </c>
      <c r="E30" s="4">
        <v>-43.87</v>
      </c>
      <c r="F30" s="5" t="s">
        <v>65</v>
      </c>
      <c r="G30" s="5" t="s">
        <v>464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1">
        <v>72</v>
      </c>
      <c r="BQ30" s="5">
        <v>4</v>
      </c>
    </row>
    <row r="31" spans="1:69" x14ac:dyDescent="0.2">
      <c r="A31" s="3">
        <v>44438</v>
      </c>
      <c r="B31" s="1">
        <f t="shared" si="6"/>
        <v>30</v>
      </c>
      <c r="C31" s="1">
        <f t="shared" si="7"/>
        <v>8</v>
      </c>
      <c r="D31" s="1">
        <f t="shared" si="2"/>
        <v>2021</v>
      </c>
      <c r="E31" s="4">
        <v>-12.64</v>
      </c>
      <c r="F31" s="5" t="s">
        <v>53</v>
      </c>
      <c r="G31" s="5" t="s">
        <v>42</v>
      </c>
      <c r="H31" s="5">
        <v>0</v>
      </c>
      <c r="I31" s="5">
        <v>0</v>
      </c>
      <c r="J31" s="5">
        <v>0</v>
      </c>
      <c r="K31" s="5">
        <v>1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194</v>
      </c>
      <c r="BQ31" s="5">
        <v>1</v>
      </c>
    </row>
    <row r="32" spans="1:69" x14ac:dyDescent="0.2">
      <c r="A32" s="3">
        <v>44438</v>
      </c>
      <c r="B32" s="1">
        <f>DAY(A32)</f>
        <v>30</v>
      </c>
      <c r="C32" s="1">
        <f t="shared" si="7"/>
        <v>8</v>
      </c>
      <c r="D32" s="1">
        <f t="shared" si="2"/>
        <v>2021</v>
      </c>
      <c r="E32" s="4">
        <v>-25.19</v>
      </c>
      <c r="F32" s="5" t="s">
        <v>66</v>
      </c>
      <c r="G32" s="5" t="s">
        <v>42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194</v>
      </c>
      <c r="BQ32" s="5">
        <v>1</v>
      </c>
    </row>
    <row r="33" spans="1:69" x14ac:dyDescent="0.2">
      <c r="A33" s="3">
        <v>44438</v>
      </c>
      <c r="B33" s="1">
        <f>DAY(A33)</f>
        <v>30</v>
      </c>
      <c r="C33" s="1">
        <f t="shared" si="7"/>
        <v>8</v>
      </c>
      <c r="D33" s="1">
        <f t="shared" si="2"/>
        <v>2021</v>
      </c>
      <c r="E33" s="4">
        <v>-93.16</v>
      </c>
      <c r="F33" s="5" t="s">
        <v>67</v>
      </c>
      <c r="G33" s="5" t="s">
        <v>58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1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15</v>
      </c>
      <c r="BQ33" s="5">
        <v>2</v>
      </c>
    </row>
    <row r="34" spans="1:69" x14ac:dyDescent="0.2">
      <c r="A34" s="3">
        <v>44438</v>
      </c>
      <c r="B34" s="1">
        <f t="shared" ref="B34:B36" si="8">DAY(A34)</f>
        <v>30</v>
      </c>
      <c r="C34" s="1">
        <f t="shared" si="7"/>
        <v>8</v>
      </c>
      <c r="D34" s="1">
        <f t="shared" si="2"/>
        <v>2021</v>
      </c>
      <c r="E34" s="4">
        <v>-30.5</v>
      </c>
      <c r="F34" s="5" t="s">
        <v>68</v>
      </c>
      <c r="G34" s="5" t="s">
        <v>58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1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16</v>
      </c>
      <c r="BQ34" s="5">
        <v>2</v>
      </c>
    </row>
    <row r="35" spans="1:69" x14ac:dyDescent="0.2">
      <c r="A35" s="3">
        <v>44438</v>
      </c>
      <c r="B35" s="1">
        <f t="shared" si="8"/>
        <v>30</v>
      </c>
      <c r="C35" s="1">
        <f t="shared" si="7"/>
        <v>8</v>
      </c>
      <c r="D35" s="1">
        <f t="shared" si="2"/>
        <v>2021</v>
      </c>
      <c r="E35" s="4">
        <v>-61.32</v>
      </c>
      <c r="F35" s="5" t="s">
        <v>69</v>
      </c>
      <c r="G35" s="5" t="s">
        <v>464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1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1">
        <v>72</v>
      </c>
      <c r="BQ35" s="5">
        <v>4</v>
      </c>
    </row>
    <row r="36" spans="1:69" hidden="1" x14ac:dyDescent="0.2">
      <c r="A36" s="3">
        <v>44438</v>
      </c>
      <c r="B36" s="1">
        <f t="shared" si="8"/>
        <v>30</v>
      </c>
      <c r="C36" s="1">
        <f t="shared" si="7"/>
        <v>8</v>
      </c>
      <c r="D36" s="1">
        <f t="shared" si="2"/>
        <v>2021</v>
      </c>
      <c r="E36" s="4">
        <v>-4.28</v>
      </c>
      <c r="F36" s="5" t="s">
        <v>70</v>
      </c>
      <c r="G36" s="5" t="s">
        <v>71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</row>
    <row r="37" spans="1:69" x14ac:dyDescent="0.2">
      <c r="A37" s="3">
        <v>44436</v>
      </c>
      <c r="B37" s="1">
        <f>DAY(A37)</f>
        <v>28</v>
      </c>
      <c r="C37" s="1">
        <f t="shared" si="7"/>
        <v>8</v>
      </c>
      <c r="D37" s="1">
        <f t="shared" si="2"/>
        <v>2021</v>
      </c>
      <c r="E37" s="4">
        <v>-86.71</v>
      </c>
      <c r="F37" s="6" t="s">
        <v>72</v>
      </c>
      <c r="G37" s="5" t="s">
        <v>42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194</v>
      </c>
      <c r="BQ37" s="5">
        <v>1</v>
      </c>
    </row>
    <row r="38" spans="1:69" hidden="1" x14ac:dyDescent="0.2">
      <c r="A38" s="3">
        <v>44435</v>
      </c>
      <c r="B38" s="1">
        <f>DAY(A38)</f>
        <v>27</v>
      </c>
      <c r="C38" s="1">
        <f t="shared" si="7"/>
        <v>8</v>
      </c>
      <c r="D38" s="1">
        <f t="shared" si="2"/>
        <v>2021</v>
      </c>
      <c r="E38" s="4">
        <v>-141.93</v>
      </c>
      <c r="F38" s="5" t="s">
        <v>73</v>
      </c>
      <c r="G38" s="5" t="s">
        <v>74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</row>
    <row r="39" spans="1:69" x14ac:dyDescent="0.2">
      <c r="A39" s="3">
        <v>44435</v>
      </c>
      <c r="B39" s="1">
        <f>DAY(A39)</f>
        <v>27</v>
      </c>
      <c r="C39" s="1">
        <f t="shared" si="7"/>
        <v>8</v>
      </c>
      <c r="D39" s="1">
        <f t="shared" si="2"/>
        <v>2021</v>
      </c>
      <c r="E39" s="4">
        <v>-103.51</v>
      </c>
      <c r="F39" s="5" t="s">
        <v>75</v>
      </c>
      <c r="G39" s="5" t="s">
        <v>44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1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103</v>
      </c>
      <c r="BQ39" s="5">
        <v>3</v>
      </c>
    </row>
    <row r="40" spans="1:69" x14ac:dyDescent="0.2">
      <c r="A40" s="3">
        <v>44435</v>
      </c>
      <c r="B40" s="1">
        <f t="shared" ref="B40:B42" si="9">DAY(A40)</f>
        <v>27</v>
      </c>
      <c r="C40" s="1">
        <f t="shared" si="7"/>
        <v>8</v>
      </c>
      <c r="D40" s="1">
        <f t="shared" si="2"/>
        <v>2021</v>
      </c>
      <c r="E40" s="4">
        <v>-37</v>
      </c>
      <c r="F40" s="5" t="s">
        <v>76</v>
      </c>
      <c r="G40" s="5" t="s">
        <v>58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1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15</v>
      </c>
      <c r="BQ40" s="5">
        <v>2</v>
      </c>
    </row>
    <row r="41" spans="1:69" hidden="1" x14ac:dyDescent="0.2">
      <c r="A41" s="3">
        <v>44435</v>
      </c>
      <c r="B41" s="1">
        <f t="shared" si="9"/>
        <v>27</v>
      </c>
      <c r="C41" s="1">
        <f t="shared" si="7"/>
        <v>8</v>
      </c>
      <c r="D41" s="1">
        <f t="shared" si="2"/>
        <v>2021</v>
      </c>
      <c r="E41" s="4">
        <v>-76.28</v>
      </c>
      <c r="F41" s="5" t="s">
        <v>77</v>
      </c>
      <c r="G41" s="1" t="s">
        <v>458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1:69" hidden="1" x14ac:dyDescent="0.2">
      <c r="A42" s="3">
        <v>44434</v>
      </c>
      <c r="B42" s="1">
        <f t="shared" si="9"/>
        <v>26</v>
      </c>
      <c r="C42" s="1">
        <f t="shared" si="7"/>
        <v>8</v>
      </c>
      <c r="D42" s="1">
        <f t="shared" si="2"/>
        <v>2021</v>
      </c>
      <c r="E42" s="4">
        <v>-58.1</v>
      </c>
      <c r="F42" s="5" t="s">
        <v>78</v>
      </c>
      <c r="G42" s="5" t="s">
        <v>79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</row>
    <row r="43" spans="1:69" hidden="1" x14ac:dyDescent="0.2">
      <c r="A43" s="3">
        <v>44434</v>
      </c>
      <c r="B43" s="1">
        <f>DAY(A43)</f>
        <v>26</v>
      </c>
      <c r="C43" s="1">
        <f t="shared" si="7"/>
        <v>8</v>
      </c>
      <c r="D43" s="1">
        <f t="shared" si="2"/>
        <v>2021</v>
      </c>
      <c r="E43" s="4">
        <v>-32.340000000000003</v>
      </c>
      <c r="F43" s="6" t="s">
        <v>63</v>
      </c>
      <c r="G43" s="1" t="s">
        <v>457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</row>
    <row r="44" spans="1:69" hidden="1" x14ac:dyDescent="0.2">
      <c r="A44" s="3">
        <v>44434</v>
      </c>
      <c r="B44" s="1">
        <f t="shared" ref="B44:B50" si="10">DAY(A44)</f>
        <v>26</v>
      </c>
      <c r="C44" s="1">
        <f t="shared" si="7"/>
        <v>8</v>
      </c>
      <c r="D44" s="1">
        <f t="shared" si="2"/>
        <v>2021</v>
      </c>
      <c r="E44" s="4">
        <v>-28.95</v>
      </c>
      <c r="F44" s="5" t="s">
        <v>55</v>
      </c>
      <c r="G44" s="5" t="s">
        <v>56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</row>
    <row r="45" spans="1:69" x14ac:dyDescent="0.2">
      <c r="A45" s="3">
        <v>44434</v>
      </c>
      <c r="B45" s="1">
        <f t="shared" si="10"/>
        <v>26</v>
      </c>
      <c r="C45" s="1">
        <f t="shared" si="7"/>
        <v>8</v>
      </c>
      <c r="D45" s="1">
        <f t="shared" si="2"/>
        <v>2021</v>
      </c>
      <c r="E45" s="4">
        <v>-30</v>
      </c>
      <c r="F45" s="5" t="s">
        <v>80</v>
      </c>
      <c r="G45" s="5" t="s">
        <v>58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1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15</v>
      </c>
      <c r="BQ45" s="5">
        <v>2</v>
      </c>
    </row>
    <row r="46" spans="1:69" hidden="1" x14ac:dyDescent="0.2">
      <c r="A46" s="3">
        <v>44433</v>
      </c>
      <c r="B46" s="1">
        <f t="shared" si="10"/>
        <v>25</v>
      </c>
      <c r="C46" s="1">
        <f t="shared" si="7"/>
        <v>8</v>
      </c>
      <c r="D46" s="1">
        <f t="shared" si="2"/>
        <v>2021</v>
      </c>
      <c r="E46" s="4">
        <v>1238.25</v>
      </c>
      <c r="F46" s="5" t="s">
        <v>81</v>
      </c>
      <c r="G46" s="5" t="s">
        <v>82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</row>
    <row r="47" spans="1:69" x14ac:dyDescent="0.2">
      <c r="A47" s="3">
        <v>44432</v>
      </c>
      <c r="B47" s="1">
        <f>DAY(A47)</f>
        <v>24</v>
      </c>
      <c r="C47" s="1">
        <f t="shared" si="7"/>
        <v>8</v>
      </c>
      <c r="D47" s="1">
        <f t="shared" si="2"/>
        <v>2021</v>
      </c>
      <c r="E47" s="4">
        <v>-174.66</v>
      </c>
      <c r="F47" s="5" t="s">
        <v>83</v>
      </c>
      <c r="G47" s="5" t="s">
        <v>84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1</v>
      </c>
      <c r="BL47" s="5">
        <v>0</v>
      </c>
      <c r="BM47" s="5">
        <v>0</v>
      </c>
      <c r="BN47" s="5">
        <v>0</v>
      </c>
      <c r="BO47" s="5">
        <v>0</v>
      </c>
      <c r="BP47" s="5">
        <v>22</v>
      </c>
      <c r="BQ47" s="5">
        <v>7</v>
      </c>
    </row>
    <row r="48" spans="1:69" hidden="1" x14ac:dyDescent="0.2">
      <c r="A48" s="3">
        <v>44431</v>
      </c>
      <c r="B48" s="1">
        <f t="shared" si="10"/>
        <v>23</v>
      </c>
      <c r="C48" s="1">
        <f t="shared" si="7"/>
        <v>8</v>
      </c>
      <c r="D48" s="1">
        <f t="shared" si="2"/>
        <v>2021</v>
      </c>
      <c r="E48" s="4">
        <v>-0.99</v>
      </c>
      <c r="F48" s="6" t="s">
        <v>85</v>
      </c>
      <c r="G48" s="5" t="s">
        <v>86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</row>
    <row r="49" spans="1:69" hidden="1" x14ac:dyDescent="0.2">
      <c r="A49" s="3">
        <v>44431</v>
      </c>
      <c r="B49" s="1">
        <f t="shared" si="10"/>
        <v>23</v>
      </c>
      <c r="C49" s="1">
        <f t="shared" si="7"/>
        <v>8</v>
      </c>
      <c r="D49" s="1">
        <f t="shared" si="2"/>
        <v>2021</v>
      </c>
      <c r="E49" s="4">
        <v>104</v>
      </c>
      <c r="F49" s="5" t="s">
        <v>87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</row>
    <row r="50" spans="1:69" hidden="1" x14ac:dyDescent="0.2">
      <c r="A50" s="3">
        <v>44431</v>
      </c>
      <c r="B50" s="1">
        <f t="shared" si="10"/>
        <v>23</v>
      </c>
      <c r="C50" s="1">
        <f t="shared" si="7"/>
        <v>8</v>
      </c>
      <c r="D50" s="1">
        <f t="shared" si="2"/>
        <v>2021</v>
      </c>
      <c r="E50" s="4">
        <v>53.19</v>
      </c>
      <c r="F50" s="5" t="s">
        <v>88</v>
      </c>
      <c r="G50" s="5" t="s">
        <v>477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</row>
    <row r="51" spans="1:69" hidden="1" x14ac:dyDescent="0.2">
      <c r="A51" s="3">
        <v>44431</v>
      </c>
      <c r="B51" s="1">
        <f>DAY(A51)</f>
        <v>23</v>
      </c>
      <c r="C51" s="1">
        <f t="shared" si="7"/>
        <v>8</v>
      </c>
      <c r="D51" s="1">
        <f t="shared" si="2"/>
        <v>2021</v>
      </c>
      <c r="E51" s="4">
        <v>50</v>
      </c>
      <c r="F51" s="5" t="s">
        <v>64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</row>
    <row r="52" spans="1:69" hidden="1" x14ac:dyDescent="0.2">
      <c r="A52" s="3">
        <v>44431</v>
      </c>
      <c r="B52" s="1">
        <f>DAY(A52)</f>
        <v>23</v>
      </c>
      <c r="C52" s="1">
        <f t="shared" si="7"/>
        <v>8</v>
      </c>
      <c r="D52" s="1">
        <f t="shared" si="2"/>
        <v>2021</v>
      </c>
      <c r="E52" s="4">
        <v>0.5</v>
      </c>
      <c r="F52" s="5" t="s">
        <v>64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</row>
    <row r="53" spans="1:69" hidden="1" x14ac:dyDescent="0.2">
      <c r="A53" s="3">
        <v>44431</v>
      </c>
      <c r="B53" s="1">
        <f t="shared" ref="B53:B116" si="11">DAY(A53)</f>
        <v>23</v>
      </c>
      <c r="C53" s="1">
        <f t="shared" si="7"/>
        <v>8</v>
      </c>
      <c r="D53" s="1">
        <f t="shared" si="2"/>
        <v>2021</v>
      </c>
      <c r="E53" s="4">
        <v>30</v>
      </c>
      <c r="F53" s="5" t="s">
        <v>64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</row>
    <row r="54" spans="1:69" x14ac:dyDescent="0.2">
      <c r="A54" s="3">
        <v>44431</v>
      </c>
      <c r="B54" s="1">
        <f t="shared" si="11"/>
        <v>23</v>
      </c>
      <c r="C54" s="1">
        <f t="shared" si="7"/>
        <v>8</v>
      </c>
      <c r="D54" s="1">
        <f t="shared" si="2"/>
        <v>2021</v>
      </c>
      <c r="E54" s="4">
        <v>-47.59</v>
      </c>
      <c r="F54" s="5" t="s">
        <v>89</v>
      </c>
      <c r="G54" s="5" t="s">
        <v>464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1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1">
        <v>72</v>
      </c>
      <c r="BQ54" s="5">
        <v>4</v>
      </c>
    </row>
    <row r="55" spans="1:69" x14ac:dyDescent="0.2">
      <c r="A55" s="3">
        <v>44431</v>
      </c>
      <c r="B55" s="1">
        <f t="shared" si="11"/>
        <v>23</v>
      </c>
      <c r="C55" s="1">
        <f t="shared" si="7"/>
        <v>8</v>
      </c>
      <c r="D55" s="1">
        <f t="shared" si="2"/>
        <v>2021</v>
      </c>
      <c r="E55" s="4">
        <v>-33.51</v>
      </c>
      <c r="F55" s="5" t="s">
        <v>90</v>
      </c>
      <c r="G55" s="5" t="s">
        <v>42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194</v>
      </c>
      <c r="BQ55" s="5">
        <v>1</v>
      </c>
    </row>
    <row r="56" spans="1:69" x14ac:dyDescent="0.2">
      <c r="A56" s="3">
        <v>44429</v>
      </c>
      <c r="B56" s="1">
        <f t="shared" si="11"/>
        <v>21</v>
      </c>
      <c r="C56" s="1">
        <f t="shared" si="7"/>
        <v>8</v>
      </c>
      <c r="D56" s="1">
        <f t="shared" si="2"/>
        <v>2021</v>
      </c>
      <c r="E56" s="4">
        <v>-169.44</v>
      </c>
      <c r="F56" s="5" t="s">
        <v>91</v>
      </c>
      <c r="G56" s="5" t="s">
        <v>44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1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103</v>
      </c>
      <c r="BQ56" s="5">
        <v>3</v>
      </c>
    </row>
    <row r="57" spans="1:69" hidden="1" x14ac:dyDescent="0.2">
      <c r="A57" s="3">
        <v>44428</v>
      </c>
      <c r="B57" s="1">
        <f t="shared" si="11"/>
        <v>20</v>
      </c>
      <c r="C57" s="1">
        <f t="shared" si="7"/>
        <v>8</v>
      </c>
      <c r="D57" s="1">
        <f t="shared" si="2"/>
        <v>2021</v>
      </c>
      <c r="E57" s="4">
        <v>-3.43</v>
      </c>
      <c r="F57" s="5" t="s">
        <v>92</v>
      </c>
      <c r="G57" s="5" t="s">
        <v>93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69" hidden="1" x14ac:dyDescent="0.2">
      <c r="A58" s="3">
        <v>44426</v>
      </c>
      <c r="B58" s="1">
        <f t="shared" si="11"/>
        <v>18</v>
      </c>
      <c r="C58" s="1">
        <f t="shared" si="7"/>
        <v>8</v>
      </c>
      <c r="D58" s="1">
        <f t="shared" si="2"/>
        <v>2021</v>
      </c>
      <c r="E58" s="4">
        <v>-12.01</v>
      </c>
      <c r="F58" s="5" t="s">
        <v>94</v>
      </c>
      <c r="G58" s="1" t="s">
        <v>458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69" hidden="1" x14ac:dyDescent="0.2">
      <c r="A59" s="3">
        <v>44426</v>
      </c>
      <c r="B59" s="1">
        <f t="shared" si="11"/>
        <v>18</v>
      </c>
      <c r="C59" s="1">
        <f t="shared" si="7"/>
        <v>8</v>
      </c>
      <c r="D59" s="1">
        <f t="shared" si="2"/>
        <v>2021</v>
      </c>
      <c r="E59" s="4">
        <v>-9.61</v>
      </c>
      <c r="F59" s="5" t="s">
        <v>92</v>
      </c>
      <c r="G59" s="5" t="s">
        <v>93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69" hidden="1" x14ac:dyDescent="0.2">
      <c r="A60" s="3">
        <v>44425</v>
      </c>
      <c r="B60" s="1">
        <f t="shared" si="11"/>
        <v>17</v>
      </c>
      <c r="C60" s="1">
        <f t="shared" si="7"/>
        <v>8</v>
      </c>
      <c r="D60" s="1">
        <f t="shared" si="2"/>
        <v>2021</v>
      </c>
      <c r="E60" s="4">
        <v>-100</v>
      </c>
      <c r="F60" s="5" t="s">
        <v>95</v>
      </c>
      <c r="G60" s="5" t="s">
        <v>96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69" x14ac:dyDescent="0.2">
      <c r="A61" s="3">
        <v>44425</v>
      </c>
      <c r="B61" s="1">
        <f t="shared" si="11"/>
        <v>17</v>
      </c>
      <c r="C61" s="1">
        <f t="shared" si="7"/>
        <v>8</v>
      </c>
      <c r="D61" s="1">
        <f t="shared" si="2"/>
        <v>2021</v>
      </c>
      <c r="E61" s="4">
        <v>-132</v>
      </c>
      <c r="F61" s="5" t="s">
        <v>97</v>
      </c>
      <c r="G61" s="5" t="s">
        <v>98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1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19</v>
      </c>
      <c r="BQ61" s="5">
        <v>6</v>
      </c>
    </row>
    <row r="62" spans="1:69" x14ac:dyDescent="0.2">
      <c r="A62" s="3">
        <v>44425</v>
      </c>
      <c r="B62" s="1">
        <f t="shared" si="11"/>
        <v>17</v>
      </c>
      <c r="C62" s="1">
        <f t="shared" si="7"/>
        <v>8</v>
      </c>
      <c r="D62" s="1">
        <f t="shared" si="2"/>
        <v>2021</v>
      </c>
      <c r="E62" s="4">
        <v>-388.98</v>
      </c>
      <c r="F62" s="5" t="s">
        <v>99</v>
      </c>
      <c r="G62" s="5" t="s">
        <v>100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1</v>
      </c>
      <c r="BO62" s="5">
        <v>0</v>
      </c>
      <c r="BP62" s="5">
        <v>18</v>
      </c>
      <c r="BQ62" s="5">
        <v>10</v>
      </c>
    </row>
    <row r="63" spans="1:69" hidden="1" x14ac:dyDescent="0.2">
      <c r="A63" s="3">
        <v>44425</v>
      </c>
      <c r="B63" s="1">
        <f t="shared" si="11"/>
        <v>17</v>
      </c>
      <c r="C63" s="1">
        <f t="shared" si="7"/>
        <v>8</v>
      </c>
      <c r="D63" s="1">
        <f t="shared" si="2"/>
        <v>2021</v>
      </c>
      <c r="E63" s="4">
        <v>-0.99</v>
      </c>
      <c r="F63" s="6" t="s">
        <v>85</v>
      </c>
      <c r="G63" s="5" t="s">
        <v>86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69" x14ac:dyDescent="0.2">
      <c r="A64" s="3">
        <v>44424</v>
      </c>
      <c r="B64" s="1">
        <f t="shared" si="11"/>
        <v>16</v>
      </c>
      <c r="C64" s="1">
        <f t="shared" si="7"/>
        <v>8</v>
      </c>
      <c r="D64" s="1">
        <f t="shared" si="2"/>
        <v>2021</v>
      </c>
      <c r="E64" s="4">
        <v>-104.85</v>
      </c>
      <c r="F64" s="5" t="s">
        <v>101</v>
      </c>
      <c r="G64" s="5" t="s">
        <v>475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1</v>
      </c>
      <c r="BN64" s="5">
        <v>0</v>
      </c>
      <c r="BO64" s="5">
        <v>0</v>
      </c>
      <c r="BP64" s="5">
        <v>20</v>
      </c>
      <c r="BQ64" s="5">
        <v>9</v>
      </c>
    </row>
    <row r="65" spans="1:69" x14ac:dyDescent="0.2">
      <c r="A65" s="3">
        <v>44424</v>
      </c>
      <c r="B65" s="1">
        <f t="shared" si="11"/>
        <v>16</v>
      </c>
      <c r="C65" s="1">
        <f t="shared" si="7"/>
        <v>8</v>
      </c>
      <c r="D65" s="1">
        <f t="shared" si="2"/>
        <v>2021</v>
      </c>
      <c r="E65" s="4">
        <v>-315.18</v>
      </c>
      <c r="F65" s="5" t="s">
        <v>102</v>
      </c>
      <c r="G65" s="1" t="s">
        <v>462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1</v>
      </c>
      <c r="BN65" s="5">
        <v>0</v>
      </c>
      <c r="BO65" s="5">
        <v>0</v>
      </c>
      <c r="BP65" s="5">
        <v>22</v>
      </c>
      <c r="BQ65" s="5">
        <v>12</v>
      </c>
    </row>
    <row r="66" spans="1:69" hidden="1" x14ac:dyDescent="0.2">
      <c r="A66" s="3">
        <v>44424</v>
      </c>
      <c r="B66" s="1">
        <f t="shared" si="11"/>
        <v>16</v>
      </c>
      <c r="C66" s="1">
        <f t="shared" si="7"/>
        <v>8</v>
      </c>
      <c r="D66" s="1">
        <f t="shared" si="2"/>
        <v>2021</v>
      </c>
      <c r="E66" s="4">
        <v>-14</v>
      </c>
      <c r="F66" s="5" t="s">
        <v>103</v>
      </c>
      <c r="G66" s="5" t="s">
        <v>56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idden="1" x14ac:dyDescent="0.2">
      <c r="A67" s="3">
        <v>44424</v>
      </c>
      <c r="B67" s="1">
        <f t="shared" si="11"/>
        <v>16</v>
      </c>
      <c r="C67" s="1">
        <f t="shared" si="7"/>
        <v>8</v>
      </c>
      <c r="D67" s="1">
        <f t="shared" ref="D67:D130" si="12">YEAR(A67)</f>
        <v>2021</v>
      </c>
      <c r="E67" s="4">
        <v>210</v>
      </c>
      <c r="F67" s="5" t="s">
        <v>39</v>
      </c>
      <c r="G67" s="5" t="s">
        <v>60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idden="1" x14ac:dyDescent="0.2">
      <c r="A68" s="3">
        <v>44424</v>
      </c>
      <c r="B68" s="1">
        <f t="shared" si="11"/>
        <v>16</v>
      </c>
      <c r="C68" s="1">
        <f t="shared" si="7"/>
        <v>8</v>
      </c>
      <c r="D68" s="1">
        <f t="shared" si="12"/>
        <v>2021</v>
      </c>
      <c r="E68" s="4">
        <v>-16.079999999999998</v>
      </c>
      <c r="F68" s="6" t="s">
        <v>63</v>
      </c>
      <c r="G68" s="1" t="s">
        <v>457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idden="1" x14ac:dyDescent="0.2">
      <c r="A69" s="3">
        <v>44424</v>
      </c>
      <c r="B69" s="1">
        <f t="shared" si="11"/>
        <v>16</v>
      </c>
      <c r="C69" s="1">
        <f t="shared" si="7"/>
        <v>8</v>
      </c>
      <c r="D69" s="1">
        <f t="shared" si="12"/>
        <v>2021</v>
      </c>
      <c r="E69" s="4">
        <v>-6.52</v>
      </c>
      <c r="F69" s="5" t="s">
        <v>92</v>
      </c>
      <c r="G69" s="5" t="s">
        <v>93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idden="1" x14ac:dyDescent="0.2">
      <c r="A70" s="3">
        <v>44424</v>
      </c>
      <c r="B70" s="1">
        <f t="shared" si="11"/>
        <v>16</v>
      </c>
      <c r="C70" s="1">
        <f t="shared" si="7"/>
        <v>8</v>
      </c>
      <c r="D70" s="1">
        <f t="shared" si="12"/>
        <v>2021</v>
      </c>
      <c r="E70" s="4">
        <v>50</v>
      </c>
      <c r="F70" s="5" t="s">
        <v>87</v>
      </c>
      <c r="G70" s="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idden="1" x14ac:dyDescent="0.2">
      <c r="A71" s="3">
        <v>44424</v>
      </c>
      <c r="B71" s="1">
        <f t="shared" si="11"/>
        <v>16</v>
      </c>
      <c r="C71" s="1">
        <f t="shared" si="7"/>
        <v>8</v>
      </c>
      <c r="D71" s="1">
        <f t="shared" si="12"/>
        <v>2021</v>
      </c>
      <c r="E71" s="4">
        <v>104</v>
      </c>
      <c r="F71" s="5" t="s">
        <v>87</v>
      </c>
      <c r="G71" s="1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idden="1" x14ac:dyDescent="0.2">
      <c r="A72" s="3">
        <v>44424</v>
      </c>
      <c r="B72" s="1">
        <f t="shared" si="11"/>
        <v>16</v>
      </c>
      <c r="C72" s="1">
        <f t="shared" si="7"/>
        <v>8</v>
      </c>
      <c r="D72" s="1">
        <f t="shared" si="12"/>
        <v>2021</v>
      </c>
      <c r="E72" s="4">
        <v>95</v>
      </c>
      <c r="F72" s="5" t="s">
        <v>87</v>
      </c>
      <c r="G72" s="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idden="1" x14ac:dyDescent="0.2">
      <c r="A73" s="3">
        <v>44424</v>
      </c>
      <c r="B73" s="1">
        <f t="shared" si="11"/>
        <v>16</v>
      </c>
      <c r="C73" s="1">
        <f t="shared" si="7"/>
        <v>8</v>
      </c>
      <c r="D73" s="1">
        <f t="shared" si="12"/>
        <v>2021</v>
      </c>
      <c r="E73" s="4">
        <v>200</v>
      </c>
      <c r="F73" s="5" t="s">
        <v>87</v>
      </c>
      <c r="G73" s="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idden="1" x14ac:dyDescent="0.2">
      <c r="A74" s="3">
        <v>44424</v>
      </c>
      <c r="B74" s="1">
        <f t="shared" si="11"/>
        <v>16</v>
      </c>
      <c r="C74" s="1">
        <f t="shared" si="7"/>
        <v>8</v>
      </c>
      <c r="D74" s="1">
        <f t="shared" si="12"/>
        <v>2021</v>
      </c>
      <c r="E74" s="4">
        <v>-11.74</v>
      </c>
      <c r="F74" s="5" t="s">
        <v>104</v>
      </c>
      <c r="G74" s="5" t="s">
        <v>105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x14ac:dyDescent="0.2">
      <c r="A75" s="3">
        <v>44422</v>
      </c>
      <c r="B75" s="1">
        <f t="shared" si="11"/>
        <v>14</v>
      </c>
      <c r="C75" s="1">
        <f t="shared" si="7"/>
        <v>8</v>
      </c>
      <c r="D75" s="1">
        <f t="shared" si="12"/>
        <v>2021</v>
      </c>
      <c r="E75" s="4">
        <v>-58.78</v>
      </c>
      <c r="F75" s="5" t="s">
        <v>106</v>
      </c>
      <c r="G75" s="5" t="s">
        <v>464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1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1">
        <v>72</v>
      </c>
      <c r="BQ75" s="5">
        <v>4</v>
      </c>
    </row>
    <row r="76" spans="1:69" x14ac:dyDescent="0.2">
      <c r="A76" s="3">
        <v>44422</v>
      </c>
      <c r="B76" s="1">
        <f t="shared" si="11"/>
        <v>14</v>
      </c>
      <c r="C76" s="1">
        <f t="shared" si="7"/>
        <v>8</v>
      </c>
      <c r="D76" s="1">
        <f t="shared" si="12"/>
        <v>2021</v>
      </c>
      <c r="E76" s="4">
        <v>-12.11</v>
      </c>
      <c r="F76" s="5" t="s">
        <v>107</v>
      </c>
      <c r="G76" s="5" t="s">
        <v>42</v>
      </c>
      <c r="H76" s="5">
        <v>0</v>
      </c>
      <c r="I76" s="5">
        <v>0</v>
      </c>
      <c r="J76" s="5">
        <v>1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194</v>
      </c>
      <c r="BQ76" s="5">
        <v>1</v>
      </c>
    </row>
    <row r="77" spans="1:69" x14ac:dyDescent="0.2">
      <c r="A77" s="3">
        <v>44422</v>
      </c>
      <c r="B77" s="1">
        <f t="shared" si="11"/>
        <v>14</v>
      </c>
      <c r="C77" s="1">
        <f t="shared" si="7"/>
        <v>8</v>
      </c>
      <c r="D77" s="1">
        <f t="shared" si="12"/>
        <v>2021</v>
      </c>
      <c r="E77" s="4">
        <v>-7.57</v>
      </c>
      <c r="F77" s="5" t="s">
        <v>53</v>
      </c>
      <c r="G77" s="5" t="s">
        <v>42</v>
      </c>
      <c r="H77" s="5">
        <v>0</v>
      </c>
      <c r="I77" s="5">
        <v>0</v>
      </c>
      <c r="J77" s="5">
        <v>0</v>
      </c>
      <c r="K77" s="5">
        <v>1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194</v>
      </c>
      <c r="BQ77" s="5">
        <v>1</v>
      </c>
    </row>
    <row r="78" spans="1:69" x14ac:dyDescent="0.2">
      <c r="A78" s="3">
        <v>44421</v>
      </c>
      <c r="B78" s="1">
        <f t="shared" si="11"/>
        <v>13</v>
      </c>
      <c r="C78" s="1">
        <f t="shared" si="7"/>
        <v>8</v>
      </c>
      <c r="D78" s="1">
        <f t="shared" si="12"/>
        <v>2021</v>
      </c>
      <c r="E78" s="4">
        <v>-6.52</v>
      </c>
      <c r="F78" s="5" t="s">
        <v>92</v>
      </c>
      <c r="G78" s="5" t="s">
        <v>464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1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1">
        <v>72</v>
      </c>
      <c r="BQ78" s="5">
        <v>4</v>
      </c>
    </row>
    <row r="79" spans="1:69" x14ac:dyDescent="0.2">
      <c r="A79" s="3">
        <v>44421</v>
      </c>
      <c r="B79" s="1">
        <f t="shared" si="11"/>
        <v>13</v>
      </c>
      <c r="C79" s="1">
        <f t="shared" si="7"/>
        <v>8</v>
      </c>
      <c r="D79" s="1">
        <f t="shared" si="12"/>
        <v>2021</v>
      </c>
      <c r="E79" s="4">
        <v>-162</v>
      </c>
      <c r="F79" s="5" t="s">
        <v>108</v>
      </c>
      <c r="G79" s="5" t="s">
        <v>109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1</v>
      </c>
      <c r="BP79" s="5">
        <v>11</v>
      </c>
      <c r="BQ79" s="5">
        <v>11</v>
      </c>
    </row>
    <row r="80" spans="1:69" hidden="1" x14ac:dyDescent="0.2">
      <c r="A80" s="3">
        <v>44421</v>
      </c>
      <c r="B80" s="1">
        <f t="shared" si="11"/>
        <v>13</v>
      </c>
      <c r="C80" s="1">
        <f t="shared" si="7"/>
        <v>8</v>
      </c>
      <c r="D80" s="1">
        <f t="shared" si="12"/>
        <v>2021</v>
      </c>
      <c r="E80" s="4">
        <v>-53.89</v>
      </c>
      <c r="F80" s="5" t="s">
        <v>110</v>
      </c>
      <c r="G80" s="1" t="s">
        <v>86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idden="1" x14ac:dyDescent="0.2">
      <c r="A81" s="3">
        <v>44420</v>
      </c>
      <c r="B81" s="1">
        <f t="shared" si="11"/>
        <v>12</v>
      </c>
      <c r="C81" s="1">
        <f t="shared" si="7"/>
        <v>8</v>
      </c>
      <c r="D81" s="1">
        <f t="shared" si="12"/>
        <v>2021</v>
      </c>
      <c r="E81" s="4">
        <v>250</v>
      </c>
      <c r="F81" s="5" t="s">
        <v>111</v>
      </c>
      <c r="G81" s="5" t="s">
        <v>112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idden="1" x14ac:dyDescent="0.2">
      <c r="A82" s="3">
        <v>44420</v>
      </c>
      <c r="B82" s="1">
        <f t="shared" si="11"/>
        <v>12</v>
      </c>
      <c r="C82" s="1">
        <f t="shared" si="7"/>
        <v>8</v>
      </c>
      <c r="D82" s="1">
        <f t="shared" si="12"/>
        <v>2021</v>
      </c>
      <c r="E82" s="4">
        <v>-200</v>
      </c>
      <c r="F82" s="5" t="s">
        <v>113</v>
      </c>
      <c r="G82" s="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idden="1" x14ac:dyDescent="0.2">
      <c r="A83" s="3">
        <v>44420</v>
      </c>
      <c r="B83" s="1">
        <f t="shared" si="11"/>
        <v>12</v>
      </c>
      <c r="C83" s="1">
        <f t="shared" si="7"/>
        <v>8</v>
      </c>
      <c r="D83" s="1">
        <f t="shared" si="12"/>
        <v>2021</v>
      </c>
      <c r="E83" s="4">
        <v>-3.21</v>
      </c>
      <c r="F83" s="5" t="s">
        <v>55</v>
      </c>
      <c r="G83" s="5" t="s">
        <v>56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x14ac:dyDescent="0.2">
      <c r="A84" s="3">
        <v>44420</v>
      </c>
      <c r="B84" s="1">
        <f t="shared" si="11"/>
        <v>12</v>
      </c>
      <c r="C84" s="1">
        <f t="shared" si="7"/>
        <v>8</v>
      </c>
      <c r="D84" s="1">
        <f t="shared" si="12"/>
        <v>2021</v>
      </c>
      <c r="E84" s="4">
        <v>-20.329999999999998</v>
      </c>
      <c r="F84" s="5" t="s">
        <v>49</v>
      </c>
      <c r="G84" s="5" t="s">
        <v>42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1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194</v>
      </c>
      <c r="BQ84" s="5">
        <v>1</v>
      </c>
    </row>
    <row r="85" spans="1:69" hidden="1" x14ac:dyDescent="0.2">
      <c r="A85" s="3">
        <v>44420</v>
      </c>
      <c r="B85" s="1">
        <f t="shared" si="11"/>
        <v>12</v>
      </c>
      <c r="C85" s="1">
        <f t="shared" si="7"/>
        <v>8</v>
      </c>
      <c r="D85" s="1">
        <f t="shared" si="12"/>
        <v>2021</v>
      </c>
      <c r="E85" s="4">
        <v>-135.41</v>
      </c>
      <c r="F85" s="5" t="s">
        <v>114</v>
      </c>
      <c r="G85" s="5" t="s">
        <v>115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idden="1" x14ac:dyDescent="0.2">
      <c r="A86" s="3">
        <v>44420</v>
      </c>
      <c r="B86" s="1">
        <f t="shared" si="11"/>
        <v>12</v>
      </c>
      <c r="C86" s="1">
        <f t="shared" si="7"/>
        <v>8</v>
      </c>
      <c r="D86" s="1">
        <f t="shared" si="12"/>
        <v>2021</v>
      </c>
      <c r="E86" s="4">
        <v>-326.27</v>
      </c>
      <c r="F86" s="5" t="s">
        <v>52</v>
      </c>
      <c r="G86" s="1" t="s">
        <v>458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x14ac:dyDescent="0.2">
      <c r="A87" s="3">
        <v>44420</v>
      </c>
      <c r="B87" s="1">
        <f t="shared" si="11"/>
        <v>12</v>
      </c>
      <c r="C87" s="1">
        <f t="shared" si="7"/>
        <v>8</v>
      </c>
      <c r="D87" s="1">
        <f t="shared" si="12"/>
        <v>2021</v>
      </c>
      <c r="E87" s="4">
        <v>-4.87</v>
      </c>
      <c r="F87" s="5" t="s">
        <v>107</v>
      </c>
      <c r="G87" s="5" t="s">
        <v>42</v>
      </c>
      <c r="H87" s="5">
        <v>0</v>
      </c>
      <c r="I87" s="5">
        <v>0</v>
      </c>
      <c r="J87" s="5">
        <v>1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194</v>
      </c>
      <c r="BQ87" s="5">
        <v>1</v>
      </c>
    </row>
    <row r="88" spans="1:69" hidden="1" x14ac:dyDescent="0.2">
      <c r="A88" s="3">
        <v>44420</v>
      </c>
      <c r="B88" s="1">
        <f t="shared" si="11"/>
        <v>12</v>
      </c>
      <c r="C88" s="1">
        <f t="shared" si="7"/>
        <v>8</v>
      </c>
      <c r="D88" s="1">
        <f t="shared" si="12"/>
        <v>2021</v>
      </c>
      <c r="E88" s="4">
        <v>-3.43</v>
      </c>
      <c r="F88" s="5" t="s">
        <v>92</v>
      </c>
      <c r="G88" s="5" t="s">
        <v>93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x14ac:dyDescent="0.2">
      <c r="A89" s="3">
        <v>44419</v>
      </c>
      <c r="B89" s="1">
        <f t="shared" si="11"/>
        <v>11</v>
      </c>
      <c r="C89" s="1">
        <f t="shared" ref="C89:C152" si="13">MONTH(A89)</f>
        <v>8</v>
      </c>
      <c r="D89" s="1">
        <f t="shared" si="12"/>
        <v>2021</v>
      </c>
      <c r="E89" s="4">
        <v>-9.35</v>
      </c>
      <c r="F89" s="5" t="s">
        <v>49</v>
      </c>
      <c r="G89" s="5" t="s">
        <v>42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1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194</v>
      </c>
      <c r="BQ89" s="5">
        <v>1</v>
      </c>
    </row>
    <row r="90" spans="1:69" hidden="1" x14ac:dyDescent="0.2">
      <c r="A90" s="3">
        <v>44419</v>
      </c>
      <c r="B90" s="1">
        <f t="shared" si="11"/>
        <v>11</v>
      </c>
      <c r="C90" s="1">
        <f t="shared" si="13"/>
        <v>8</v>
      </c>
      <c r="D90" s="1">
        <f t="shared" si="12"/>
        <v>2021</v>
      </c>
      <c r="E90" s="4">
        <v>-27.66</v>
      </c>
      <c r="F90" s="5" t="s">
        <v>116</v>
      </c>
      <c r="G90" s="5" t="s">
        <v>117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/>
      <c r="Z90" s="5"/>
      <c r="AA90" s="5"/>
      <c r="AB90" s="5">
        <v>0</v>
      </c>
      <c r="AC90" s="5"/>
      <c r="AD90" s="5"/>
      <c r="AE90" s="5"/>
      <c r="AF90" s="5"/>
      <c r="AG90" s="5"/>
      <c r="AH90" s="5">
        <v>0</v>
      </c>
      <c r="AI90" s="5">
        <v>0</v>
      </c>
      <c r="AJ90" s="5">
        <v>0</v>
      </c>
      <c r="AK90" s="5">
        <v>0</v>
      </c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idden="1" x14ac:dyDescent="0.2">
      <c r="A91" s="3">
        <v>44418</v>
      </c>
      <c r="B91" s="1">
        <f t="shared" si="11"/>
        <v>10</v>
      </c>
      <c r="C91" s="1">
        <f t="shared" si="13"/>
        <v>8</v>
      </c>
      <c r="D91" s="1">
        <f t="shared" si="12"/>
        <v>2021</v>
      </c>
      <c r="E91" s="4">
        <v>1308.7</v>
      </c>
      <c r="F91" s="5" t="s">
        <v>81</v>
      </c>
      <c r="G91" s="5" t="s">
        <v>82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idden="1" x14ac:dyDescent="0.2">
      <c r="A92" s="3">
        <v>44418</v>
      </c>
      <c r="B92" s="1">
        <f t="shared" si="11"/>
        <v>10</v>
      </c>
      <c r="C92" s="1">
        <f t="shared" si="13"/>
        <v>8</v>
      </c>
      <c r="D92" s="1">
        <f t="shared" si="12"/>
        <v>2021</v>
      </c>
      <c r="E92" s="4">
        <v>200</v>
      </c>
      <c r="F92" s="5" t="s">
        <v>39</v>
      </c>
      <c r="G92" s="1" t="s">
        <v>82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x14ac:dyDescent="0.2">
      <c r="A93" s="3">
        <v>44418</v>
      </c>
      <c r="B93" s="1">
        <f t="shared" si="11"/>
        <v>10</v>
      </c>
      <c r="C93" s="1">
        <f t="shared" si="13"/>
        <v>8</v>
      </c>
      <c r="D93" s="1">
        <f t="shared" si="12"/>
        <v>2021</v>
      </c>
      <c r="E93" s="4">
        <v>-24.13</v>
      </c>
      <c r="F93" s="6" t="s">
        <v>118</v>
      </c>
      <c r="G93" s="5" t="s">
        <v>42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1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194</v>
      </c>
      <c r="BQ93" s="5">
        <v>1</v>
      </c>
    </row>
    <row r="94" spans="1:69" x14ac:dyDescent="0.2">
      <c r="A94" s="3">
        <v>44417</v>
      </c>
      <c r="B94" s="1">
        <f t="shared" si="11"/>
        <v>9</v>
      </c>
      <c r="C94" s="1">
        <f t="shared" si="13"/>
        <v>8</v>
      </c>
      <c r="D94" s="1">
        <f t="shared" si="12"/>
        <v>2021</v>
      </c>
      <c r="E94" s="4">
        <v>-15.31</v>
      </c>
      <c r="F94" s="5" t="s">
        <v>119</v>
      </c>
      <c r="G94" s="5" t="s">
        <v>42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1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194</v>
      </c>
      <c r="BQ94" s="5">
        <v>1</v>
      </c>
    </row>
    <row r="95" spans="1:69" x14ac:dyDescent="0.2">
      <c r="A95" s="3">
        <v>44417</v>
      </c>
      <c r="B95" s="1">
        <f t="shared" si="11"/>
        <v>9</v>
      </c>
      <c r="C95" s="1">
        <f t="shared" si="13"/>
        <v>8</v>
      </c>
      <c r="D95" s="1">
        <f t="shared" si="12"/>
        <v>2021</v>
      </c>
      <c r="E95" s="4">
        <v>-10.61</v>
      </c>
      <c r="F95" s="5" t="s">
        <v>120</v>
      </c>
      <c r="G95" s="5" t="s">
        <v>44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1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103</v>
      </c>
      <c r="BQ95" s="5">
        <v>3</v>
      </c>
    </row>
    <row r="96" spans="1:69" hidden="1" x14ac:dyDescent="0.2">
      <c r="A96" s="3">
        <v>44417</v>
      </c>
      <c r="B96" s="1">
        <f t="shared" si="11"/>
        <v>9</v>
      </c>
      <c r="C96" s="1">
        <f t="shared" si="13"/>
        <v>8</v>
      </c>
      <c r="D96" s="1">
        <f t="shared" si="12"/>
        <v>2021</v>
      </c>
      <c r="E96" s="4">
        <v>-3.43</v>
      </c>
      <c r="F96" s="5" t="s">
        <v>121</v>
      </c>
      <c r="G96" s="5" t="s">
        <v>93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x14ac:dyDescent="0.2">
      <c r="A97" s="3">
        <v>44414</v>
      </c>
      <c r="B97" s="1">
        <f t="shared" si="11"/>
        <v>6</v>
      </c>
      <c r="C97" s="1">
        <f t="shared" si="13"/>
        <v>8</v>
      </c>
      <c r="D97" s="1">
        <f t="shared" si="12"/>
        <v>2021</v>
      </c>
      <c r="E97" s="4">
        <v>-880.24</v>
      </c>
      <c r="F97" s="5" t="s">
        <v>122</v>
      </c>
      <c r="G97" s="5" t="s">
        <v>123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1</v>
      </c>
      <c r="BM97" s="5">
        <v>0</v>
      </c>
      <c r="BN97" s="5">
        <v>0</v>
      </c>
      <c r="BO97" s="5">
        <v>0</v>
      </c>
      <c r="BP97" s="5">
        <v>5</v>
      </c>
      <c r="BQ97" s="5">
        <v>8</v>
      </c>
    </row>
    <row r="98" spans="1:69" x14ac:dyDescent="0.2">
      <c r="A98" s="3">
        <v>44414</v>
      </c>
      <c r="B98" s="1">
        <f t="shared" si="11"/>
        <v>6</v>
      </c>
      <c r="C98" s="1">
        <f t="shared" si="13"/>
        <v>8</v>
      </c>
      <c r="D98" s="1">
        <f t="shared" si="12"/>
        <v>2021</v>
      </c>
      <c r="E98" s="4">
        <v>-25</v>
      </c>
      <c r="F98" s="5" t="s">
        <v>124</v>
      </c>
      <c r="G98" s="5" t="s">
        <v>125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1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17</v>
      </c>
      <c r="BQ98" s="5">
        <v>5</v>
      </c>
    </row>
    <row r="99" spans="1:69" x14ac:dyDescent="0.2">
      <c r="A99" s="3">
        <v>44414</v>
      </c>
      <c r="B99" s="1">
        <f t="shared" si="11"/>
        <v>6</v>
      </c>
      <c r="C99" s="1">
        <f t="shared" si="13"/>
        <v>8</v>
      </c>
      <c r="D99" s="1">
        <f t="shared" si="12"/>
        <v>2021</v>
      </c>
      <c r="E99" s="4">
        <v>-9.74</v>
      </c>
      <c r="F99" s="5" t="s">
        <v>107</v>
      </c>
      <c r="G99" s="5" t="s">
        <v>42</v>
      </c>
      <c r="H99" s="5">
        <v>0</v>
      </c>
      <c r="I99" s="5">
        <v>0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194</v>
      </c>
      <c r="BQ99" s="5">
        <v>1</v>
      </c>
    </row>
    <row r="100" spans="1:69" hidden="1" x14ac:dyDescent="0.2">
      <c r="A100" s="3">
        <v>44413</v>
      </c>
      <c r="B100" s="1">
        <f t="shared" si="11"/>
        <v>5</v>
      </c>
      <c r="C100" s="1">
        <f t="shared" si="13"/>
        <v>8</v>
      </c>
      <c r="D100" s="1">
        <f t="shared" si="12"/>
        <v>2021</v>
      </c>
      <c r="E100" s="4">
        <v>-30</v>
      </c>
      <c r="F100" s="5" t="s">
        <v>126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x14ac:dyDescent="0.2">
      <c r="A101" s="3">
        <v>44413</v>
      </c>
      <c r="B101" s="1">
        <f t="shared" si="11"/>
        <v>5</v>
      </c>
      <c r="C101" s="1">
        <f t="shared" si="13"/>
        <v>8</v>
      </c>
      <c r="D101" s="1">
        <f t="shared" si="12"/>
        <v>2021</v>
      </c>
      <c r="E101" s="4">
        <v>-58.5</v>
      </c>
      <c r="F101" s="6" t="s">
        <v>127</v>
      </c>
      <c r="G101" s="5" t="s">
        <v>44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1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103</v>
      </c>
      <c r="BQ101" s="5">
        <v>3</v>
      </c>
    </row>
    <row r="102" spans="1:69" hidden="1" x14ac:dyDescent="0.2">
      <c r="A102" s="3">
        <v>44412</v>
      </c>
      <c r="B102" s="1">
        <f t="shared" si="11"/>
        <v>4</v>
      </c>
      <c r="C102" s="1">
        <f t="shared" si="13"/>
        <v>8</v>
      </c>
      <c r="D102" s="1">
        <f t="shared" si="12"/>
        <v>2021</v>
      </c>
      <c r="E102" s="4">
        <v>-3.09</v>
      </c>
      <c r="F102" s="5" t="s">
        <v>92</v>
      </c>
      <c r="G102" s="5" t="s">
        <v>93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idden="1" x14ac:dyDescent="0.2">
      <c r="A103" s="3">
        <v>44412</v>
      </c>
      <c r="B103" s="1">
        <f t="shared" si="11"/>
        <v>4</v>
      </c>
      <c r="C103" s="1">
        <f t="shared" si="13"/>
        <v>8</v>
      </c>
      <c r="D103" s="1">
        <f t="shared" si="12"/>
        <v>2021</v>
      </c>
      <c r="E103" s="4">
        <v>-293</v>
      </c>
      <c r="F103" s="5" t="s">
        <v>128</v>
      </c>
      <c r="G103" s="5" t="s">
        <v>34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idden="1" x14ac:dyDescent="0.2">
      <c r="A104" s="3">
        <v>44412</v>
      </c>
      <c r="B104" s="1">
        <f t="shared" si="11"/>
        <v>4</v>
      </c>
      <c r="C104" s="1">
        <f t="shared" si="13"/>
        <v>8</v>
      </c>
      <c r="D104" s="1">
        <f t="shared" si="12"/>
        <v>2021</v>
      </c>
      <c r="E104" s="4">
        <v>-35</v>
      </c>
      <c r="F104" s="5" t="s">
        <v>129</v>
      </c>
      <c r="G104" s="5" t="s">
        <v>56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idden="1" x14ac:dyDescent="0.2">
      <c r="A105" s="3">
        <v>44412</v>
      </c>
      <c r="B105" s="1">
        <f t="shared" si="11"/>
        <v>4</v>
      </c>
      <c r="C105" s="1">
        <f t="shared" si="13"/>
        <v>8</v>
      </c>
      <c r="D105" s="1">
        <f t="shared" si="12"/>
        <v>2021</v>
      </c>
      <c r="E105" s="4">
        <v>-35</v>
      </c>
      <c r="F105" s="5" t="s">
        <v>129</v>
      </c>
      <c r="G105" s="5" t="s">
        <v>56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idden="1" x14ac:dyDescent="0.2">
      <c r="A106" s="3">
        <v>44411</v>
      </c>
      <c r="B106" s="1">
        <f t="shared" si="11"/>
        <v>3</v>
      </c>
      <c r="C106" s="1">
        <f t="shared" si="13"/>
        <v>8</v>
      </c>
      <c r="D106" s="1">
        <f t="shared" si="12"/>
        <v>2021</v>
      </c>
      <c r="E106" s="4">
        <v>-13.29</v>
      </c>
      <c r="F106" s="6" t="s">
        <v>63</v>
      </c>
      <c r="G106" s="1" t="s">
        <v>457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x14ac:dyDescent="0.2">
      <c r="A107" s="3">
        <v>44410</v>
      </c>
      <c r="B107" s="1">
        <f t="shared" si="11"/>
        <v>2</v>
      </c>
      <c r="C107" s="1">
        <f t="shared" si="13"/>
        <v>8</v>
      </c>
      <c r="D107" s="1">
        <f t="shared" si="12"/>
        <v>2021</v>
      </c>
      <c r="E107" s="4">
        <v>-85.23</v>
      </c>
      <c r="F107" s="5" t="s">
        <v>130</v>
      </c>
      <c r="G107" s="5" t="s">
        <v>44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1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103</v>
      </c>
      <c r="BQ107" s="5">
        <v>3</v>
      </c>
    </row>
    <row r="108" spans="1:69" x14ac:dyDescent="0.2">
      <c r="A108" s="3">
        <v>44410</v>
      </c>
      <c r="B108" s="1">
        <f t="shared" si="11"/>
        <v>2</v>
      </c>
      <c r="C108" s="1">
        <f t="shared" si="13"/>
        <v>8</v>
      </c>
      <c r="D108" s="1">
        <f t="shared" si="12"/>
        <v>2021</v>
      </c>
      <c r="E108" s="4">
        <v>-37.35</v>
      </c>
      <c r="F108" s="5" t="s">
        <v>131</v>
      </c>
      <c r="G108" s="5" t="s">
        <v>464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1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1">
        <v>72</v>
      </c>
      <c r="BQ108" s="5">
        <v>4</v>
      </c>
    </row>
    <row r="109" spans="1:69" x14ac:dyDescent="0.2">
      <c r="A109" s="3">
        <v>44410</v>
      </c>
      <c r="B109" s="1">
        <f t="shared" si="11"/>
        <v>2</v>
      </c>
      <c r="C109" s="1">
        <f t="shared" si="13"/>
        <v>8</v>
      </c>
      <c r="D109" s="1">
        <f t="shared" si="12"/>
        <v>2021</v>
      </c>
      <c r="E109" s="4">
        <v>-47.81</v>
      </c>
      <c r="F109" s="5" t="s">
        <v>132</v>
      </c>
      <c r="G109" s="5" t="s">
        <v>464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1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1">
        <v>72</v>
      </c>
      <c r="BQ109" s="5">
        <v>4</v>
      </c>
    </row>
    <row r="110" spans="1:69" hidden="1" x14ac:dyDescent="0.2">
      <c r="A110" s="3">
        <v>44408</v>
      </c>
      <c r="B110" s="1">
        <f t="shared" si="11"/>
        <v>31</v>
      </c>
      <c r="C110" s="1">
        <f t="shared" si="13"/>
        <v>7</v>
      </c>
      <c r="D110" s="1">
        <f t="shared" si="12"/>
        <v>2021</v>
      </c>
      <c r="E110" s="4">
        <v>199</v>
      </c>
      <c r="F110" s="5" t="s">
        <v>64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idden="1" x14ac:dyDescent="0.2">
      <c r="A111" s="3">
        <v>44408</v>
      </c>
      <c r="B111" s="1">
        <f t="shared" si="11"/>
        <v>31</v>
      </c>
      <c r="C111" s="1">
        <f t="shared" si="13"/>
        <v>7</v>
      </c>
      <c r="D111" s="1">
        <f t="shared" si="12"/>
        <v>2021</v>
      </c>
      <c r="E111" s="4">
        <v>50</v>
      </c>
      <c r="F111" s="5" t="s">
        <v>133</v>
      </c>
      <c r="G111" s="1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idden="1" x14ac:dyDescent="0.2">
      <c r="A112" s="3">
        <v>44407</v>
      </c>
      <c r="B112" s="1">
        <f t="shared" si="11"/>
        <v>30</v>
      </c>
      <c r="C112" s="1">
        <f t="shared" si="13"/>
        <v>7</v>
      </c>
      <c r="D112" s="1">
        <f t="shared" si="12"/>
        <v>2021</v>
      </c>
      <c r="E112" s="4">
        <v>136</v>
      </c>
      <c r="F112" s="5" t="s">
        <v>39</v>
      </c>
      <c r="G112" s="1" t="s">
        <v>477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idden="1" x14ac:dyDescent="0.2">
      <c r="A113" s="3">
        <v>44405</v>
      </c>
      <c r="B113" s="1">
        <f t="shared" si="11"/>
        <v>28</v>
      </c>
      <c r="C113" s="1">
        <f t="shared" si="13"/>
        <v>7</v>
      </c>
      <c r="D113" s="1">
        <f t="shared" si="12"/>
        <v>2021</v>
      </c>
      <c r="E113" s="4">
        <v>-4.55</v>
      </c>
      <c r="F113" s="5" t="s">
        <v>134</v>
      </c>
      <c r="G113" s="5" t="s">
        <v>93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x14ac:dyDescent="0.2">
      <c r="A114" s="3">
        <v>44403</v>
      </c>
      <c r="B114" s="1">
        <f t="shared" si="11"/>
        <v>26</v>
      </c>
      <c r="C114" s="1">
        <f t="shared" si="13"/>
        <v>7</v>
      </c>
      <c r="D114" s="1">
        <f t="shared" si="12"/>
        <v>2021</v>
      </c>
      <c r="E114" s="4">
        <v>-22.85</v>
      </c>
      <c r="F114" s="5" t="s">
        <v>135</v>
      </c>
      <c r="G114" s="5" t="s">
        <v>42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1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194</v>
      </c>
      <c r="BQ114" s="5">
        <v>1</v>
      </c>
    </row>
    <row r="115" spans="1:69" x14ac:dyDescent="0.2">
      <c r="A115" s="3">
        <v>44403</v>
      </c>
      <c r="B115" s="1">
        <f t="shared" si="11"/>
        <v>26</v>
      </c>
      <c r="C115" s="1">
        <f t="shared" si="13"/>
        <v>7</v>
      </c>
      <c r="D115" s="1">
        <f t="shared" si="12"/>
        <v>2021</v>
      </c>
      <c r="E115" s="4">
        <v>-47.66</v>
      </c>
      <c r="F115" s="5" t="s">
        <v>136</v>
      </c>
      <c r="G115" s="5" t="s">
        <v>464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1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1">
        <v>72</v>
      </c>
      <c r="BQ115" s="5">
        <v>4</v>
      </c>
    </row>
    <row r="116" spans="1:69" hidden="1" x14ac:dyDescent="0.2">
      <c r="A116" s="3">
        <v>44403</v>
      </c>
      <c r="B116" s="1">
        <f t="shared" si="11"/>
        <v>26</v>
      </c>
      <c r="C116" s="1">
        <f t="shared" si="13"/>
        <v>7</v>
      </c>
      <c r="D116" s="1">
        <f t="shared" si="12"/>
        <v>2021</v>
      </c>
      <c r="E116" s="4">
        <v>-6.28</v>
      </c>
      <c r="F116" s="5" t="s">
        <v>137</v>
      </c>
      <c r="G116" s="5" t="s">
        <v>93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/>
      <c r="Z116" s="5"/>
      <c r="AA116" s="5"/>
      <c r="AB116" s="5">
        <v>0</v>
      </c>
      <c r="AC116" s="5"/>
      <c r="AD116" s="5"/>
      <c r="AE116" s="5"/>
      <c r="AF116" s="5"/>
      <c r="AG116" s="5"/>
      <c r="AH116" s="5">
        <v>0</v>
      </c>
      <c r="AI116" s="5">
        <v>0</v>
      </c>
      <c r="AJ116" s="5">
        <v>0</v>
      </c>
      <c r="AK116" s="5">
        <v>0</v>
      </c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idden="1" x14ac:dyDescent="0.2">
      <c r="A117" s="3">
        <v>44403</v>
      </c>
      <c r="B117" s="1">
        <f t="shared" ref="B117:B180" si="14">DAY(A117)</f>
        <v>26</v>
      </c>
      <c r="C117" s="1">
        <f t="shared" si="13"/>
        <v>7</v>
      </c>
      <c r="D117" s="1">
        <f t="shared" si="12"/>
        <v>2021</v>
      </c>
      <c r="E117" s="4">
        <v>-0.99</v>
      </c>
      <c r="F117" s="6" t="s">
        <v>138</v>
      </c>
      <c r="G117" s="5" t="s">
        <v>86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idden="1" x14ac:dyDescent="0.2">
      <c r="A118" s="3">
        <v>44400</v>
      </c>
      <c r="B118" s="1">
        <f t="shared" si="14"/>
        <v>23</v>
      </c>
      <c r="C118" s="1">
        <f t="shared" si="13"/>
        <v>7</v>
      </c>
      <c r="D118" s="1">
        <f t="shared" si="12"/>
        <v>2021</v>
      </c>
      <c r="E118" s="4">
        <v>-38.82</v>
      </c>
      <c r="F118" s="6" t="s">
        <v>63</v>
      </c>
      <c r="G118" s="1" t="s">
        <v>457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idden="1" x14ac:dyDescent="0.2">
      <c r="A119" s="3">
        <v>44400</v>
      </c>
      <c r="B119" s="1">
        <f t="shared" si="14"/>
        <v>23</v>
      </c>
      <c r="C119" s="1">
        <f t="shared" si="13"/>
        <v>7</v>
      </c>
      <c r="D119" s="1">
        <f t="shared" si="12"/>
        <v>2021</v>
      </c>
      <c r="E119" s="4">
        <v>1057.98</v>
      </c>
      <c r="F119" s="5" t="s">
        <v>81</v>
      </c>
      <c r="G119" s="5" t="s">
        <v>82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idden="1" x14ac:dyDescent="0.2">
      <c r="A120" s="3">
        <v>44399</v>
      </c>
      <c r="B120" s="1">
        <f t="shared" si="14"/>
        <v>22</v>
      </c>
      <c r="C120" s="1">
        <f t="shared" si="13"/>
        <v>7</v>
      </c>
      <c r="D120" s="1">
        <f t="shared" si="12"/>
        <v>2021</v>
      </c>
      <c r="E120" s="4">
        <v>-58.1</v>
      </c>
      <c r="F120" s="5" t="s">
        <v>78</v>
      </c>
      <c r="G120" s="5" t="s">
        <v>79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x14ac:dyDescent="0.2">
      <c r="A121" s="3">
        <v>44399</v>
      </c>
      <c r="B121" s="1">
        <f t="shared" si="14"/>
        <v>22</v>
      </c>
      <c r="C121" s="1">
        <f t="shared" si="13"/>
        <v>7</v>
      </c>
      <c r="D121" s="1">
        <f t="shared" si="12"/>
        <v>2021</v>
      </c>
      <c r="E121" s="4">
        <v>-174.66</v>
      </c>
      <c r="F121" s="5" t="s">
        <v>83</v>
      </c>
      <c r="G121" s="5" t="s">
        <v>84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1</v>
      </c>
      <c r="BL121" s="5">
        <v>0</v>
      </c>
      <c r="BM121" s="5">
        <v>0</v>
      </c>
      <c r="BN121" s="5">
        <v>0</v>
      </c>
      <c r="BO121" s="5">
        <v>0</v>
      </c>
      <c r="BP121" s="5">
        <v>22</v>
      </c>
      <c r="BQ121" s="5">
        <v>7</v>
      </c>
    </row>
    <row r="122" spans="1:69" hidden="1" x14ac:dyDescent="0.2">
      <c r="A122" s="3">
        <v>44399</v>
      </c>
      <c r="B122" s="1">
        <f t="shared" si="14"/>
        <v>22</v>
      </c>
      <c r="C122" s="1">
        <f t="shared" si="13"/>
        <v>7</v>
      </c>
      <c r="D122" s="1">
        <f t="shared" si="12"/>
        <v>2021</v>
      </c>
      <c r="E122" s="4">
        <v>-19.170000000000002</v>
      </c>
      <c r="F122" s="6" t="s">
        <v>139</v>
      </c>
      <c r="G122" s="5" t="s">
        <v>140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x14ac:dyDescent="0.2">
      <c r="A123" s="3">
        <v>44398</v>
      </c>
      <c r="B123" s="1">
        <f t="shared" si="14"/>
        <v>21</v>
      </c>
      <c r="C123" s="1">
        <f t="shared" si="13"/>
        <v>7</v>
      </c>
      <c r="D123" s="1">
        <f t="shared" si="12"/>
        <v>2021</v>
      </c>
      <c r="E123" s="4">
        <v>-81.25</v>
      </c>
      <c r="F123" s="5" t="s">
        <v>141</v>
      </c>
      <c r="G123" s="5" t="s">
        <v>44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1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103</v>
      </c>
      <c r="BQ123" s="5">
        <v>3</v>
      </c>
    </row>
    <row r="124" spans="1:69" x14ac:dyDescent="0.2">
      <c r="A124" s="3">
        <v>44398</v>
      </c>
      <c r="B124" s="1">
        <f t="shared" si="14"/>
        <v>21</v>
      </c>
      <c r="C124" s="1">
        <f t="shared" si="13"/>
        <v>7</v>
      </c>
      <c r="D124" s="1">
        <f t="shared" si="12"/>
        <v>2021</v>
      </c>
      <c r="E124" s="4">
        <v>-8.94</v>
      </c>
      <c r="F124" s="5" t="s">
        <v>142</v>
      </c>
      <c r="G124" s="5" t="s">
        <v>44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1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103</v>
      </c>
      <c r="BQ124" s="5">
        <v>3</v>
      </c>
    </row>
    <row r="125" spans="1:69" x14ac:dyDescent="0.2">
      <c r="A125" s="3">
        <v>44397</v>
      </c>
      <c r="B125" s="1">
        <f t="shared" si="14"/>
        <v>20</v>
      </c>
      <c r="C125" s="1">
        <f t="shared" si="13"/>
        <v>7</v>
      </c>
      <c r="D125" s="1">
        <f t="shared" si="12"/>
        <v>2021</v>
      </c>
      <c r="E125" s="4">
        <v>-61.53</v>
      </c>
      <c r="F125" s="5" t="s">
        <v>143</v>
      </c>
      <c r="G125" s="5" t="s">
        <v>464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1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1">
        <v>72</v>
      </c>
      <c r="BQ125" s="5">
        <v>4</v>
      </c>
    </row>
    <row r="126" spans="1:69" x14ac:dyDescent="0.2">
      <c r="A126" s="3">
        <v>44396</v>
      </c>
      <c r="B126" s="1">
        <f t="shared" si="14"/>
        <v>19</v>
      </c>
      <c r="C126" s="1">
        <f t="shared" si="13"/>
        <v>7</v>
      </c>
      <c r="D126" s="1">
        <f t="shared" si="12"/>
        <v>2021</v>
      </c>
      <c r="E126" s="4">
        <v>-14.05</v>
      </c>
      <c r="F126" s="5" t="s">
        <v>57</v>
      </c>
      <c r="G126" s="5" t="s">
        <v>58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1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13</v>
      </c>
      <c r="BQ126" s="5">
        <v>2</v>
      </c>
    </row>
    <row r="127" spans="1:69" x14ac:dyDescent="0.2">
      <c r="A127" s="3">
        <v>44396</v>
      </c>
      <c r="B127" s="1">
        <f t="shared" si="14"/>
        <v>19</v>
      </c>
      <c r="C127" s="1">
        <f t="shared" si="13"/>
        <v>7</v>
      </c>
      <c r="D127" s="1">
        <f t="shared" si="12"/>
        <v>2021</v>
      </c>
      <c r="E127" s="4">
        <v>-67.86</v>
      </c>
      <c r="F127" s="5" t="s">
        <v>59</v>
      </c>
      <c r="G127" s="5" t="s">
        <v>58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1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15</v>
      </c>
      <c r="BQ127" s="5">
        <v>2</v>
      </c>
    </row>
    <row r="128" spans="1:69" x14ac:dyDescent="0.2">
      <c r="A128" s="3">
        <v>44396</v>
      </c>
      <c r="B128" s="1">
        <f t="shared" si="14"/>
        <v>19</v>
      </c>
      <c r="C128" s="1">
        <f t="shared" si="13"/>
        <v>7</v>
      </c>
      <c r="D128" s="1">
        <f t="shared" si="12"/>
        <v>2021</v>
      </c>
      <c r="E128" s="4">
        <v>-53.79</v>
      </c>
      <c r="F128" s="5" t="s">
        <v>67</v>
      </c>
      <c r="G128" s="5" t="s">
        <v>58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1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15</v>
      </c>
      <c r="BQ128" s="5">
        <v>2</v>
      </c>
    </row>
    <row r="129" spans="1:69" x14ac:dyDescent="0.2">
      <c r="A129" s="3">
        <v>44396</v>
      </c>
      <c r="B129" s="1">
        <f t="shared" si="14"/>
        <v>19</v>
      </c>
      <c r="C129" s="1">
        <f t="shared" si="13"/>
        <v>7</v>
      </c>
      <c r="D129" s="1">
        <f t="shared" si="12"/>
        <v>2021</v>
      </c>
      <c r="E129" s="4">
        <v>-14.18</v>
      </c>
      <c r="F129" s="5" t="s">
        <v>144</v>
      </c>
      <c r="G129" s="5" t="s">
        <v>44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1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103</v>
      </c>
      <c r="BQ129" s="5">
        <v>3</v>
      </c>
    </row>
    <row r="130" spans="1:69" x14ac:dyDescent="0.2">
      <c r="A130" s="3">
        <v>44396</v>
      </c>
      <c r="B130" s="1">
        <f t="shared" si="14"/>
        <v>19</v>
      </c>
      <c r="C130" s="1">
        <f t="shared" si="13"/>
        <v>7</v>
      </c>
      <c r="D130" s="1">
        <f t="shared" si="12"/>
        <v>2021</v>
      </c>
      <c r="E130" s="4">
        <v>-9.89</v>
      </c>
      <c r="F130" s="5" t="s">
        <v>145</v>
      </c>
      <c r="G130" s="5" t="s">
        <v>42</v>
      </c>
      <c r="H130" s="5">
        <v>1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194</v>
      </c>
      <c r="BQ130" s="5">
        <v>1</v>
      </c>
    </row>
    <row r="131" spans="1:69" hidden="1" x14ac:dyDescent="0.2">
      <c r="A131" s="3">
        <v>44394</v>
      </c>
      <c r="B131" s="1">
        <f t="shared" si="14"/>
        <v>17</v>
      </c>
      <c r="C131" s="1">
        <f t="shared" si="13"/>
        <v>7</v>
      </c>
      <c r="D131" s="1">
        <f t="shared" ref="D131:D191" si="15">YEAR(A131)</f>
        <v>2021</v>
      </c>
      <c r="E131" s="4">
        <v>-0.99</v>
      </c>
      <c r="F131" s="6" t="s">
        <v>85</v>
      </c>
      <c r="G131" s="5" t="s">
        <v>86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x14ac:dyDescent="0.2">
      <c r="A132" s="3">
        <v>44394</v>
      </c>
      <c r="B132" s="1">
        <f t="shared" si="14"/>
        <v>17</v>
      </c>
      <c r="C132" s="1">
        <f t="shared" si="13"/>
        <v>7</v>
      </c>
      <c r="D132" s="1">
        <f t="shared" si="15"/>
        <v>2021</v>
      </c>
      <c r="E132" s="4">
        <v>-30</v>
      </c>
      <c r="F132" s="5" t="s">
        <v>80</v>
      </c>
      <c r="G132" s="5" t="s">
        <v>58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1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15</v>
      </c>
      <c r="BQ132" s="5">
        <v>2</v>
      </c>
    </row>
    <row r="133" spans="1:69" x14ac:dyDescent="0.2">
      <c r="A133" s="3">
        <v>44394</v>
      </c>
      <c r="B133" s="1">
        <f t="shared" si="14"/>
        <v>17</v>
      </c>
      <c r="C133" s="1">
        <f t="shared" si="13"/>
        <v>7</v>
      </c>
      <c r="D133" s="1">
        <f t="shared" si="15"/>
        <v>2021</v>
      </c>
      <c r="E133" s="4">
        <v>-28.5</v>
      </c>
      <c r="F133" s="5" t="s">
        <v>68</v>
      </c>
      <c r="G133" s="5" t="s">
        <v>58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16</v>
      </c>
      <c r="BQ133" s="5">
        <v>2</v>
      </c>
    </row>
    <row r="134" spans="1:69" hidden="1" x14ac:dyDescent="0.2">
      <c r="A134" s="3">
        <v>44393</v>
      </c>
      <c r="B134" s="1">
        <f t="shared" si="14"/>
        <v>16</v>
      </c>
      <c r="C134" s="1">
        <f t="shared" si="13"/>
        <v>7</v>
      </c>
      <c r="D134" s="1">
        <f t="shared" si="15"/>
        <v>2021</v>
      </c>
      <c r="E134" s="4">
        <v>-4.55</v>
      </c>
      <c r="F134" s="5" t="s">
        <v>146</v>
      </c>
      <c r="G134" s="5" t="s">
        <v>93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idden="1" x14ac:dyDescent="0.2">
      <c r="A135" s="3">
        <v>44393</v>
      </c>
      <c r="B135" s="1">
        <f t="shared" si="14"/>
        <v>16</v>
      </c>
      <c r="C135" s="1">
        <f t="shared" si="13"/>
        <v>7</v>
      </c>
      <c r="D135" s="1">
        <f t="shared" si="15"/>
        <v>2021</v>
      </c>
      <c r="E135" s="4">
        <v>-14.98</v>
      </c>
      <c r="F135" s="5" t="s">
        <v>147</v>
      </c>
      <c r="G135" s="5" t="s">
        <v>93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/>
      <c r="Z135" s="5"/>
      <c r="AA135" s="5"/>
      <c r="AB135" s="5">
        <v>0</v>
      </c>
      <c r="AC135" s="5"/>
      <c r="AD135" s="5"/>
      <c r="AE135" s="5"/>
      <c r="AF135" s="5"/>
      <c r="AG135" s="5"/>
      <c r="AH135" s="5">
        <v>0</v>
      </c>
      <c r="AI135" s="5">
        <v>0</v>
      </c>
      <c r="AJ135" s="5">
        <v>0</v>
      </c>
      <c r="AK135" s="5">
        <v>0</v>
      </c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idden="1" x14ac:dyDescent="0.2">
      <c r="A136" s="3">
        <v>44393</v>
      </c>
      <c r="B136" s="1">
        <f t="shared" si="14"/>
        <v>16</v>
      </c>
      <c r="C136" s="1">
        <f t="shared" si="13"/>
        <v>7</v>
      </c>
      <c r="D136" s="1">
        <f t="shared" si="15"/>
        <v>2021</v>
      </c>
      <c r="E136" s="4">
        <v>-767.92</v>
      </c>
      <c r="F136" s="5" t="s">
        <v>148</v>
      </c>
      <c r="G136" s="5" t="s">
        <v>38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x14ac:dyDescent="0.2">
      <c r="A137" s="3">
        <v>44393</v>
      </c>
      <c r="B137" s="1">
        <f t="shared" si="14"/>
        <v>16</v>
      </c>
      <c r="C137" s="1">
        <f t="shared" si="13"/>
        <v>7</v>
      </c>
      <c r="D137" s="1">
        <f t="shared" si="15"/>
        <v>2021</v>
      </c>
      <c r="E137" s="4">
        <v>-37</v>
      </c>
      <c r="F137" s="5" t="s">
        <v>76</v>
      </c>
      <c r="G137" s="5" t="s">
        <v>58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1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15</v>
      </c>
      <c r="BQ137" s="5">
        <v>2</v>
      </c>
    </row>
    <row r="138" spans="1:69" hidden="1" x14ac:dyDescent="0.2">
      <c r="A138" s="3">
        <v>44392</v>
      </c>
      <c r="B138" s="1">
        <f t="shared" si="14"/>
        <v>15</v>
      </c>
      <c r="C138" s="1">
        <f t="shared" si="13"/>
        <v>7</v>
      </c>
      <c r="D138" s="1">
        <f t="shared" si="15"/>
        <v>2021</v>
      </c>
      <c r="E138" s="4">
        <v>519.54999999999995</v>
      </c>
      <c r="F138" s="5" t="s">
        <v>149</v>
      </c>
      <c r="G138" s="1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idden="1" x14ac:dyDescent="0.2">
      <c r="A139" s="3">
        <v>44391</v>
      </c>
      <c r="B139" s="1">
        <f t="shared" si="14"/>
        <v>14</v>
      </c>
      <c r="C139" s="1">
        <f t="shared" si="13"/>
        <v>7</v>
      </c>
      <c r="D139" s="1">
        <f t="shared" si="15"/>
        <v>2021</v>
      </c>
      <c r="E139" s="4">
        <v>-3.06</v>
      </c>
      <c r="F139" s="5" t="s">
        <v>136</v>
      </c>
      <c r="G139" s="5" t="s">
        <v>93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idden="1" x14ac:dyDescent="0.2">
      <c r="A140" s="3">
        <v>44391</v>
      </c>
      <c r="B140" s="1">
        <f t="shared" si="14"/>
        <v>14</v>
      </c>
      <c r="C140" s="1">
        <f t="shared" si="13"/>
        <v>7</v>
      </c>
      <c r="D140" s="1">
        <f t="shared" si="15"/>
        <v>2021</v>
      </c>
      <c r="E140" s="4">
        <v>250</v>
      </c>
      <c r="F140" s="5" t="s">
        <v>111</v>
      </c>
      <c r="G140" s="5" t="s">
        <v>112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idden="1" x14ac:dyDescent="0.2">
      <c r="A141" s="3">
        <v>44390</v>
      </c>
      <c r="B141" s="1">
        <f t="shared" si="14"/>
        <v>13</v>
      </c>
      <c r="C141" s="1">
        <f t="shared" si="13"/>
        <v>7</v>
      </c>
      <c r="D141" s="1">
        <f t="shared" si="15"/>
        <v>2021</v>
      </c>
      <c r="E141" s="4">
        <v>-27.66</v>
      </c>
      <c r="F141" s="5" t="s">
        <v>116</v>
      </c>
      <c r="G141" s="5" t="s">
        <v>117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/>
      <c r="Z141" s="5"/>
      <c r="AA141" s="5"/>
      <c r="AB141" s="5">
        <v>0</v>
      </c>
      <c r="AC141" s="5"/>
      <c r="AD141" s="5"/>
      <c r="AE141" s="5"/>
      <c r="AF141" s="5"/>
      <c r="AG141" s="5"/>
      <c r="AH141" s="5">
        <v>0</v>
      </c>
      <c r="AI141" s="5">
        <v>0</v>
      </c>
      <c r="AJ141" s="5">
        <v>0</v>
      </c>
      <c r="AK141" s="5">
        <v>0</v>
      </c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idden="1" x14ac:dyDescent="0.2">
      <c r="A142" s="3">
        <v>44390</v>
      </c>
      <c r="B142" s="1">
        <f t="shared" si="14"/>
        <v>13</v>
      </c>
      <c r="C142" s="1">
        <f t="shared" si="13"/>
        <v>7</v>
      </c>
      <c r="D142" s="1">
        <f t="shared" si="15"/>
        <v>2021</v>
      </c>
      <c r="E142" s="4">
        <v>-135.41</v>
      </c>
      <c r="F142" s="5" t="s">
        <v>114</v>
      </c>
      <c r="G142" s="5" t="s">
        <v>115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idden="1" x14ac:dyDescent="0.2">
      <c r="A143" s="3">
        <v>44389</v>
      </c>
      <c r="B143" s="1">
        <f t="shared" si="14"/>
        <v>12</v>
      </c>
      <c r="C143" s="1">
        <f t="shared" si="13"/>
        <v>7</v>
      </c>
      <c r="D143" s="1">
        <f t="shared" si="15"/>
        <v>2021</v>
      </c>
      <c r="E143" s="4">
        <v>-57.61</v>
      </c>
      <c r="F143" s="6" t="s">
        <v>63</v>
      </c>
      <c r="G143" s="1" t="s">
        <v>457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idden="1" x14ac:dyDescent="0.2">
      <c r="A144" s="3">
        <v>44389</v>
      </c>
      <c r="B144" s="1">
        <f t="shared" si="14"/>
        <v>12</v>
      </c>
      <c r="C144" s="1">
        <f t="shared" si="13"/>
        <v>7</v>
      </c>
      <c r="D144" s="1">
        <f t="shared" si="15"/>
        <v>2021</v>
      </c>
      <c r="E144" s="4">
        <v>340</v>
      </c>
      <c r="F144" s="5" t="s">
        <v>39</v>
      </c>
      <c r="G144" s="1" t="s">
        <v>477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idden="1" x14ac:dyDescent="0.2">
      <c r="A145" s="3">
        <v>44389</v>
      </c>
      <c r="B145" s="1">
        <f t="shared" si="14"/>
        <v>12</v>
      </c>
      <c r="C145" s="1">
        <f t="shared" si="13"/>
        <v>7</v>
      </c>
      <c r="D145" s="1">
        <f t="shared" si="15"/>
        <v>2021</v>
      </c>
      <c r="E145" s="4">
        <v>-63.24</v>
      </c>
      <c r="F145" s="6" t="s">
        <v>63</v>
      </c>
      <c r="G145" s="1" t="s">
        <v>457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x14ac:dyDescent="0.2">
      <c r="A146" s="3">
        <v>44389</v>
      </c>
      <c r="B146" s="1">
        <f t="shared" si="14"/>
        <v>12</v>
      </c>
      <c r="C146" s="1">
        <f t="shared" si="13"/>
        <v>7</v>
      </c>
      <c r="D146" s="1">
        <f t="shared" si="15"/>
        <v>2021</v>
      </c>
      <c r="E146" s="4">
        <v>-40.26</v>
      </c>
      <c r="F146" s="5" t="s">
        <v>53</v>
      </c>
      <c r="G146" s="5" t="s">
        <v>42</v>
      </c>
      <c r="H146" s="5">
        <v>0</v>
      </c>
      <c r="I146" s="5">
        <v>0</v>
      </c>
      <c r="J146" s="5">
        <v>0</v>
      </c>
      <c r="K146" s="5">
        <v>1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194</v>
      </c>
      <c r="BQ146" s="5">
        <v>1</v>
      </c>
    </row>
    <row r="147" spans="1:69" x14ac:dyDescent="0.2">
      <c r="A147" s="3">
        <v>44387</v>
      </c>
      <c r="B147" s="1">
        <f t="shared" si="14"/>
        <v>10</v>
      </c>
      <c r="C147" s="1">
        <f t="shared" si="13"/>
        <v>7</v>
      </c>
      <c r="D147" s="1">
        <f t="shared" si="15"/>
        <v>2021</v>
      </c>
      <c r="E147" s="4">
        <v>-102.55</v>
      </c>
      <c r="F147" s="6" t="s">
        <v>127</v>
      </c>
      <c r="G147" s="5" t="s">
        <v>44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1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103</v>
      </c>
      <c r="BQ147" s="5">
        <v>3</v>
      </c>
    </row>
    <row r="148" spans="1:69" x14ac:dyDescent="0.2">
      <c r="A148" s="3">
        <v>44386</v>
      </c>
      <c r="B148" s="1">
        <f t="shared" si="14"/>
        <v>9</v>
      </c>
      <c r="C148" s="1">
        <f t="shared" si="13"/>
        <v>7</v>
      </c>
      <c r="D148" s="1">
        <f t="shared" si="15"/>
        <v>2021</v>
      </c>
      <c r="E148" s="4">
        <v>-37.5</v>
      </c>
      <c r="F148" s="5" t="s">
        <v>150</v>
      </c>
      <c r="G148" s="5" t="s">
        <v>464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1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1">
        <v>72</v>
      </c>
      <c r="BQ148" s="5">
        <v>4</v>
      </c>
    </row>
    <row r="149" spans="1:69" hidden="1" x14ac:dyDescent="0.2">
      <c r="A149" s="3">
        <v>44386</v>
      </c>
      <c r="B149" s="1">
        <f t="shared" si="14"/>
        <v>9</v>
      </c>
      <c r="C149" s="1">
        <f t="shared" si="13"/>
        <v>7</v>
      </c>
      <c r="D149" s="1">
        <f t="shared" si="15"/>
        <v>2021</v>
      </c>
      <c r="E149" s="4">
        <v>-2.13</v>
      </c>
      <c r="F149" s="5" t="s">
        <v>151</v>
      </c>
      <c r="G149" s="5" t="s">
        <v>71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x14ac:dyDescent="0.2">
      <c r="A150" s="3">
        <v>44386</v>
      </c>
      <c r="B150" s="1">
        <f t="shared" si="14"/>
        <v>9</v>
      </c>
      <c r="C150" s="1">
        <f t="shared" si="13"/>
        <v>7</v>
      </c>
      <c r="D150" s="1">
        <f t="shared" si="15"/>
        <v>2021</v>
      </c>
      <c r="E150" s="4">
        <v>-56.05</v>
      </c>
      <c r="F150" s="5" t="s">
        <v>152</v>
      </c>
      <c r="G150" s="5" t="s">
        <v>44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1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103</v>
      </c>
      <c r="BQ150" s="5">
        <v>3</v>
      </c>
    </row>
    <row r="151" spans="1:69" hidden="1" x14ac:dyDescent="0.2">
      <c r="A151" s="3">
        <v>44386</v>
      </c>
      <c r="B151" s="1">
        <f t="shared" si="14"/>
        <v>9</v>
      </c>
      <c r="C151" s="1">
        <f t="shared" si="13"/>
        <v>7</v>
      </c>
      <c r="D151" s="1">
        <f t="shared" si="15"/>
        <v>2021</v>
      </c>
      <c r="E151" s="4">
        <v>-177.97</v>
      </c>
      <c r="F151" s="5" t="s">
        <v>153</v>
      </c>
      <c r="G151" s="5" t="s">
        <v>38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idden="1" x14ac:dyDescent="0.2">
      <c r="A152" s="3">
        <v>44384</v>
      </c>
      <c r="B152" s="1">
        <f t="shared" si="14"/>
        <v>7</v>
      </c>
      <c r="C152" s="1">
        <f t="shared" si="13"/>
        <v>7</v>
      </c>
      <c r="D152" s="1">
        <f t="shared" si="15"/>
        <v>2021</v>
      </c>
      <c r="E152" s="4">
        <v>-100</v>
      </c>
      <c r="F152" s="5" t="s">
        <v>95</v>
      </c>
      <c r="G152" s="5" t="s">
        <v>96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x14ac:dyDescent="0.2">
      <c r="A153" s="3">
        <v>44384</v>
      </c>
      <c r="B153" s="1">
        <f t="shared" si="14"/>
        <v>7</v>
      </c>
      <c r="C153" s="1">
        <f t="shared" ref="C153:C213" si="16">MONTH(A153)</f>
        <v>7</v>
      </c>
      <c r="D153" s="1">
        <f t="shared" si="15"/>
        <v>2021</v>
      </c>
      <c r="E153" s="4">
        <v>-132</v>
      </c>
      <c r="F153" s="5" t="s">
        <v>97</v>
      </c>
      <c r="G153" s="5" t="s">
        <v>98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1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19</v>
      </c>
      <c r="BQ153" s="5">
        <v>6</v>
      </c>
    </row>
    <row r="154" spans="1:69" hidden="1" x14ac:dyDescent="0.2">
      <c r="A154" s="3">
        <v>44384</v>
      </c>
      <c r="B154" s="1">
        <f t="shared" si="14"/>
        <v>7</v>
      </c>
      <c r="C154" s="1">
        <f t="shared" si="16"/>
        <v>7</v>
      </c>
      <c r="D154" s="1">
        <f t="shared" si="15"/>
        <v>2021</v>
      </c>
      <c r="E154" s="4">
        <v>-141.93</v>
      </c>
      <c r="F154" s="5" t="s">
        <v>154</v>
      </c>
      <c r="G154" s="5" t="s">
        <v>74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x14ac:dyDescent="0.2">
      <c r="A155" s="3">
        <v>44384</v>
      </c>
      <c r="B155" s="1">
        <f t="shared" si="14"/>
        <v>7</v>
      </c>
      <c r="C155" s="1">
        <f t="shared" si="16"/>
        <v>7</v>
      </c>
      <c r="D155" s="1">
        <f t="shared" si="15"/>
        <v>2021</v>
      </c>
      <c r="E155" s="4">
        <v>-388.98</v>
      </c>
      <c r="F155" s="5" t="s">
        <v>99</v>
      </c>
      <c r="G155" s="5" t="s">
        <v>100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1</v>
      </c>
      <c r="BO155" s="5">
        <v>0</v>
      </c>
      <c r="BP155" s="5">
        <v>18</v>
      </c>
      <c r="BQ155" s="5">
        <v>10</v>
      </c>
    </row>
    <row r="156" spans="1:69" x14ac:dyDescent="0.2">
      <c r="A156" s="3">
        <v>44383</v>
      </c>
      <c r="B156" s="1">
        <f t="shared" si="14"/>
        <v>6</v>
      </c>
      <c r="C156" s="1">
        <f t="shared" si="16"/>
        <v>7</v>
      </c>
      <c r="D156" s="1">
        <f t="shared" si="15"/>
        <v>2021</v>
      </c>
      <c r="E156" s="4">
        <v>-104.85</v>
      </c>
      <c r="F156" s="5" t="s">
        <v>101</v>
      </c>
      <c r="G156" s="5" t="s">
        <v>475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1</v>
      </c>
      <c r="BN156" s="5">
        <v>0</v>
      </c>
      <c r="BO156" s="5">
        <v>0</v>
      </c>
      <c r="BP156" s="5">
        <v>20</v>
      </c>
      <c r="BQ156" s="5">
        <v>9</v>
      </c>
    </row>
    <row r="157" spans="1:69" x14ac:dyDescent="0.2">
      <c r="A157" s="3">
        <v>44383</v>
      </c>
      <c r="B157" s="1">
        <f t="shared" si="14"/>
        <v>6</v>
      </c>
      <c r="C157" s="1">
        <f t="shared" si="16"/>
        <v>7</v>
      </c>
      <c r="D157" s="1">
        <f t="shared" si="15"/>
        <v>2021</v>
      </c>
      <c r="E157" s="4">
        <v>-310</v>
      </c>
      <c r="F157" s="5" t="s">
        <v>102</v>
      </c>
      <c r="G157" s="1" t="s">
        <v>462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1</v>
      </c>
      <c r="BN157" s="5">
        <v>0</v>
      </c>
      <c r="BO157" s="5">
        <v>0</v>
      </c>
      <c r="BP157" s="5">
        <v>22</v>
      </c>
      <c r="BQ157" s="5">
        <v>12</v>
      </c>
    </row>
    <row r="158" spans="1:69" x14ac:dyDescent="0.2">
      <c r="A158" s="3">
        <v>44383</v>
      </c>
      <c r="B158" s="1">
        <f t="shared" si="14"/>
        <v>6</v>
      </c>
      <c r="C158" s="1">
        <f t="shared" si="16"/>
        <v>7</v>
      </c>
      <c r="D158" s="1">
        <f t="shared" si="15"/>
        <v>2021</v>
      </c>
      <c r="E158" s="4">
        <v>-25</v>
      </c>
      <c r="F158" s="5" t="s">
        <v>124</v>
      </c>
      <c r="G158" s="5" t="s">
        <v>125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1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17</v>
      </c>
      <c r="BQ158" s="5">
        <v>5</v>
      </c>
    </row>
    <row r="159" spans="1:69" x14ac:dyDescent="0.2">
      <c r="A159" s="3">
        <v>44383</v>
      </c>
      <c r="B159" s="1">
        <f t="shared" si="14"/>
        <v>6</v>
      </c>
      <c r="C159" s="1">
        <f t="shared" si="16"/>
        <v>7</v>
      </c>
      <c r="D159" s="1">
        <f t="shared" si="15"/>
        <v>2021</v>
      </c>
      <c r="E159" s="4">
        <v>-123</v>
      </c>
      <c r="F159" s="5" t="s">
        <v>108</v>
      </c>
      <c r="G159" s="5" t="s">
        <v>109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1</v>
      </c>
      <c r="BP159" s="5">
        <v>11</v>
      </c>
      <c r="BQ159" s="5">
        <v>11</v>
      </c>
    </row>
    <row r="160" spans="1:69" hidden="1" x14ac:dyDescent="0.2">
      <c r="A160" s="3">
        <v>44383</v>
      </c>
      <c r="B160" s="1">
        <f t="shared" si="14"/>
        <v>6</v>
      </c>
      <c r="C160" s="1">
        <f t="shared" si="16"/>
        <v>7</v>
      </c>
      <c r="D160" s="1">
        <f t="shared" si="15"/>
        <v>2021</v>
      </c>
      <c r="E160" s="4">
        <v>-4.28</v>
      </c>
      <c r="F160" s="5" t="s">
        <v>155</v>
      </c>
      <c r="G160" s="5" t="s">
        <v>56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idden="1" x14ac:dyDescent="0.2">
      <c r="A161" s="3">
        <v>44383</v>
      </c>
      <c r="B161" s="1">
        <f t="shared" si="14"/>
        <v>6</v>
      </c>
      <c r="C161" s="1">
        <f t="shared" si="16"/>
        <v>7</v>
      </c>
      <c r="D161" s="1">
        <f t="shared" si="15"/>
        <v>2021</v>
      </c>
      <c r="E161" s="4">
        <v>-1.82</v>
      </c>
      <c r="F161" s="5" t="s">
        <v>156</v>
      </c>
      <c r="G161" s="5" t="s">
        <v>56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idden="1" x14ac:dyDescent="0.2">
      <c r="A162" s="3">
        <v>44383</v>
      </c>
      <c r="B162" s="1">
        <f t="shared" si="14"/>
        <v>6</v>
      </c>
      <c r="C162" s="1">
        <f t="shared" si="16"/>
        <v>7</v>
      </c>
      <c r="D162" s="1">
        <f t="shared" si="15"/>
        <v>2021</v>
      </c>
      <c r="E162" s="4">
        <v>-8.4499999999999993</v>
      </c>
      <c r="F162" s="5" t="s">
        <v>157</v>
      </c>
      <c r="G162" s="5" t="s">
        <v>56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x14ac:dyDescent="0.2">
      <c r="A163" s="3">
        <v>44383</v>
      </c>
      <c r="B163" s="1">
        <f t="shared" si="14"/>
        <v>6</v>
      </c>
      <c r="C163" s="1">
        <f t="shared" si="16"/>
        <v>7</v>
      </c>
      <c r="D163" s="1">
        <f t="shared" si="15"/>
        <v>2021</v>
      </c>
      <c r="E163" s="4">
        <v>-52.43</v>
      </c>
      <c r="F163" s="5" t="s">
        <v>158</v>
      </c>
      <c r="G163" s="5" t="s">
        <v>44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1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103</v>
      </c>
      <c r="BQ163" s="5">
        <v>3</v>
      </c>
    </row>
    <row r="164" spans="1:69" x14ac:dyDescent="0.2">
      <c r="A164" s="3">
        <v>44383</v>
      </c>
      <c r="B164" s="1">
        <f t="shared" si="14"/>
        <v>6</v>
      </c>
      <c r="C164" s="1">
        <f t="shared" si="16"/>
        <v>7</v>
      </c>
      <c r="D164" s="1">
        <f t="shared" si="15"/>
        <v>2021</v>
      </c>
      <c r="E164" s="4">
        <v>-6.7</v>
      </c>
      <c r="F164" s="5" t="s">
        <v>159</v>
      </c>
      <c r="G164" s="5" t="s">
        <v>42</v>
      </c>
      <c r="H164" s="5">
        <v>1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194</v>
      </c>
      <c r="BQ164" s="5">
        <v>1</v>
      </c>
    </row>
    <row r="165" spans="1:69" hidden="1" x14ac:dyDescent="0.2">
      <c r="A165" s="3">
        <v>44383</v>
      </c>
      <c r="B165" s="1">
        <f t="shared" si="14"/>
        <v>6</v>
      </c>
      <c r="C165" s="1">
        <f t="shared" si="16"/>
        <v>7</v>
      </c>
      <c r="D165" s="1">
        <f t="shared" si="15"/>
        <v>2021</v>
      </c>
      <c r="E165" s="4">
        <v>-356.67</v>
      </c>
      <c r="F165" s="5" t="s">
        <v>128</v>
      </c>
      <c r="G165" s="5" t="s">
        <v>34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x14ac:dyDescent="0.2">
      <c r="A166" s="3">
        <v>44383</v>
      </c>
      <c r="B166" s="1">
        <f t="shared" si="14"/>
        <v>6</v>
      </c>
      <c r="C166" s="1">
        <f t="shared" si="16"/>
        <v>7</v>
      </c>
      <c r="D166" s="1">
        <f t="shared" si="15"/>
        <v>2021</v>
      </c>
      <c r="E166" s="4">
        <v>-11.38</v>
      </c>
      <c r="F166" s="5" t="s">
        <v>160</v>
      </c>
      <c r="G166" s="5" t="s">
        <v>44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1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103</v>
      </c>
      <c r="BQ166" s="5">
        <v>3</v>
      </c>
    </row>
    <row r="167" spans="1:69" hidden="1" x14ac:dyDescent="0.2">
      <c r="A167" s="3">
        <v>44383</v>
      </c>
      <c r="B167" s="1">
        <f t="shared" si="14"/>
        <v>6</v>
      </c>
      <c r="C167" s="1">
        <f t="shared" si="16"/>
        <v>7</v>
      </c>
      <c r="D167" s="1">
        <f t="shared" si="15"/>
        <v>2021</v>
      </c>
      <c r="E167" s="4">
        <v>-6.31</v>
      </c>
      <c r="F167" s="6" t="s">
        <v>161</v>
      </c>
      <c r="G167" s="1" t="s">
        <v>457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x14ac:dyDescent="0.2">
      <c r="A168" s="3">
        <v>44380</v>
      </c>
      <c r="B168" s="1">
        <f t="shared" si="14"/>
        <v>3</v>
      </c>
      <c r="C168" s="1">
        <f t="shared" si="16"/>
        <v>7</v>
      </c>
      <c r="D168" s="1">
        <f t="shared" si="15"/>
        <v>2021</v>
      </c>
      <c r="E168" s="4">
        <v>-113.58</v>
      </c>
      <c r="F168" s="5" t="s">
        <v>162</v>
      </c>
      <c r="G168" s="5" t="s">
        <v>44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1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103</v>
      </c>
      <c r="BQ168" s="5">
        <v>3</v>
      </c>
    </row>
    <row r="169" spans="1:69" hidden="1" x14ac:dyDescent="0.2">
      <c r="A169" s="3">
        <v>44378</v>
      </c>
      <c r="B169" s="1">
        <f t="shared" si="14"/>
        <v>1</v>
      </c>
      <c r="C169" s="1">
        <f t="shared" si="16"/>
        <v>7</v>
      </c>
      <c r="D169" s="1">
        <f t="shared" si="15"/>
        <v>2021</v>
      </c>
      <c r="E169" s="4">
        <v>-39.82</v>
      </c>
      <c r="F169" s="6" t="s">
        <v>63</v>
      </c>
      <c r="G169" s="1" t="s">
        <v>457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x14ac:dyDescent="0.2">
      <c r="A170" s="3">
        <v>44378</v>
      </c>
      <c r="B170" s="1">
        <f t="shared" si="14"/>
        <v>1</v>
      </c>
      <c r="C170" s="1">
        <f t="shared" si="16"/>
        <v>7</v>
      </c>
      <c r="D170" s="1">
        <f t="shared" si="15"/>
        <v>2021</v>
      </c>
      <c r="E170" s="4">
        <v>-21.08</v>
      </c>
      <c r="F170" s="5" t="s">
        <v>53</v>
      </c>
      <c r="G170" s="5" t="s">
        <v>42</v>
      </c>
      <c r="H170" s="5">
        <v>0</v>
      </c>
      <c r="I170" s="5">
        <v>0</v>
      </c>
      <c r="J170" s="5">
        <v>0</v>
      </c>
      <c r="K170" s="5">
        <v>1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194</v>
      </c>
      <c r="BQ170" s="5">
        <v>1</v>
      </c>
    </row>
    <row r="171" spans="1:69" hidden="1" x14ac:dyDescent="0.2">
      <c r="A171" s="3">
        <v>44377</v>
      </c>
      <c r="B171" s="1">
        <f t="shared" si="14"/>
        <v>30</v>
      </c>
      <c r="C171" s="1">
        <f t="shared" si="16"/>
        <v>6</v>
      </c>
      <c r="D171" s="1">
        <f t="shared" si="15"/>
        <v>2021</v>
      </c>
      <c r="E171" s="4">
        <v>189</v>
      </c>
      <c r="F171" s="5" t="s">
        <v>64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x14ac:dyDescent="0.2">
      <c r="A172" s="3">
        <v>44377</v>
      </c>
      <c r="B172" s="1">
        <f t="shared" si="14"/>
        <v>30</v>
      </c>
      <c r="C172" s="1">
        <f t="shared" si="16"/>
        <v>6</v>
      </c>
      <c r="D172" s="1">
        <f t="shared" si="15"/>
        <v>2021</v>
      </c>
      <c r="E172" s="4">
        <v>-42.95</v>
      </c>
      <c r="F172" s="5" t="s">
        <v>92</v>
      </c>
      <c r="G172" s="5" t="s">
        <v>464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1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1">
        <v>72</v>
      </c>
      <c r="BQ172" s="5">
        <v>4</v>
      </c>
    </row>
    <row r="173" spans="1:69" hidden="1" x14ac:dyDescent="0.2">
      <c r="A173" s="3">
        <v>44377</v>
      </c>
      <c r="B173" s="1">
        <f t="shared" si="14"/>
        <v>30</v>
      </c>
      <c r="C173" s="1">
        <f t="shared" si="16"/>
        <v>6</v>
      </c>
      <c r="D173" s="1">
        <f t="shared" si="15"/>
        <v>2021</v>
      </c>
      <c r="E173" s="4">
        <v>-294</v>
      </c>
      <c r="F173" s="5" t="s">
        <v>163</v>
      </c>
      <c r="G173" s="1" t="s">
        <v>469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idden="1" x14ac:dyDescent="0.2">
      <c r="A174" s="3">
        <v>44377</v>
      </c>
      <c r="B174" s="1">
        <f t="shared" si="14"/>
        <v>30</v>
      </c>
      <c r="C174" s="1">
        <f t="shared" si="16"/>
        <v>6</v>
      </c>
      <c r="D174" s="1">
        <f t="shared" si="15"/>
        <v>2021</v>
      </c>
      <c r="E174" s="4">
        <v>-189.91</v>
      </c>
      <c r="F174" s="5" t="s">
        <v>52</v>
      </c>
      <c r="G174" s="1" t="s">
        <v>458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x14ac:dyDescent="0.2">
      <c r="A175" s="3">
        <v>44376</v>
      </c>
      <c r="B175" s="1">
        <f t="shared" si="14"/>
        <v>29</v>
      </c>
      <c r="C175" s="1">
        <f t="shared" si="16"/>
        <v>6</v>
      </c>
      <c r="D175" s="1">
        <f t="shared" si="15"/>
        <v>2021</v>
      </c>
      <c r="E175" s="4">
        <v>-25.7</v>
      </c>
      <c r="F175" s="5" t="s">
        <v>45</v>
      </c>
      <c r="G175" s="5" t="s">
        <v>44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1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103</v>
      </c>
      <c r="BQ175" s="5">
        <v>3</v>
      </c>
    </row>
    <row r="176" spans="1:69" hidden="1" x14ac:dyDescent="0.2">
      <c r="A176" s="3">
        <v>44376</v>
      </c>
      <c r="B176" s="1">
        <f t="shared" si="14"/>
        <v>29</v>
      </c>
      <c r="C176" s="1">
        <f t="shared" si="16"/>
        <v>6</v>
      </c>
      <c r="D176" s="1">
        <f t="shared" si="15"/>
        <v>2021</v>
      </c>
      <c r="E176" s="4">
        <v>230</v>
      </c>
      <c r="F176" s="5" t="s">
        <v>39</v>
      </c>
      <c r="G176" s="5" t="s">
        <v>60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x14ac:dyDescent="0.2">
      <c r="A177" s="3">
        <v>44376</v>
      </c>
      <c r="B177" s="1">
        <f t="shared" si="14"/>
        <v>29</v>
      </c>
      <c r="C177" s="1">
        <f t="shared" si="16"/>
        <v>6</v>
      </c>
      <c r="D177" s="1">
        <f t="shared" si="15"/>
        <v>2021</v>
      </c>
      <c r="E177" s="4">
        <v>-128.41</v>
      </c>
      <c r="F177" s="5" t="s">
        <v>75</v>
      </c>
      <c r="G177" s="5" t="s">
        <v>44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1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103</v>
      </c>
      <c r="BQ177" s="5">
        <v>3</v>
      </c>
    </row>
    <row r="178" spans="1:69" hidden="1" x14ac:dyDescent="0.2">
      <c r="A178" s="3">
        <v>44375</v>
      </c>
      <c r="B178" s="1">
        <f t="shared" si="14"/>
        <v>28</v>
      </c>
      <c r="C178" s="1">
        <f t="shared" si="16"/>
        <v>6</v>
      </c>
      <c r="D178" s="1">
        <f t="shared" si="15"/>
        <v>2021</v>
      </c>
      <c r="E178" s="4">
        <v>101</v>
      </c>
      <c r="F178" s="5" t="s">
        <v>64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x14ac:dyDescent="0.2">
      <c r="A179" s="3">
        <v>44375</v>
      </c>
      <c r="B179" s="1">
        <f t="shared" si="14"/>
        <v>28</v>
      </c>
      <c r="C179" s="1">
        <f t="shared" si="16"/>
        <v>6</v>
      </c>
      <c r="D179" s="1">
        <f t="shared" si="15"/>
        <v>2021</v>
      </c>
      <c r="E179" s="4">
        <v>-32.29</v>
      </c>
      <c r="F179" s="5" t="s">
        <v>49</v>
      </c>
      <c r="G179" s="5" t="s">
        <v>42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1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194</v>
      </c>
      <c r="BQ179" s="5">
        <v>1</v>
      </c>
    </row>
    <row r="180" spans="1:69" x14ac:dyDescent="0.2">
      <c r="A180" s="3">
        <v>44375</v>
      </c>
      <c r="B180" s="1">
        <f t="shared" si="14"/>
        <v>28</v>
      </c>
      <c r="C180" s="1">
        <f t="shared" si="16"/>
        <v>6</v>
      </c>
      <c r="D180" s="1">
        <f t="shared" si="15"/>
        <v>2021</v>
      </c>
      <c r="E180" s="4">
        <v>-51.67</v>
      </c>
      <c r="F180" s="5" t="s">
        <v>164</v>
      </c>
      <c r="G180" s="5" t="s">
        <v>464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1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1">
        <v>72</v>
      </c>
      <c r="BQ180" s="5">
        <v>4</v>
      </c>
    </row>
    <row r="181" spans="1:69" x14ac:dyDescent="0.2">
      <c r="A181" s="3">
        <v>44373</v>
      </c>
      <c r="B181" s="1">
        <f t="shared" ref="B181:B241" si="17">DAY(A181)</f>
        <v>26</v>
      </c>
      <c r="C181" s="1">
        <f t="shared" si="16"/>
        <v>6</v>
      </c>
      <c r="D181" s="1">
        <f t="shared" si="15"/>
        <v>2021</v>
      </c>
      <c r="E181" s="4">
        <v>-48.55</v>
      </c>
      <c r="F181" s="5" t="s">
        <v>91</v>
      </c>
      <c r="G181" s="5" t="s">
        <v>44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1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103</v>
      </c>
      <c r="BQ181" s="5">
        <v>3</v>
      </c>
    </row>
    <row r="182" spans="1:69" hidden="1" x14ac:dyDescent="0.2">
      <c r="A182" s="3">
        <v>44373</v>
      </c>
      <c r="B182" s="1">
        <f t="shared" si="17"/>
        <v>26</v>
      </c>
      <c r="C182" s="1">
        <f t="shared" si="16"/>
        <v>6</v>
      </c>
      <c r="D182" s="1">
        <f t="shared" si="15"/>
        <v>2021</v>
      </c>
      <c r="E182" s="4">
        <v>-6.42</v>
      </c>
      <c r="F182" s="6" t="s">
        <v>165</v>
      </c>
      <c r="G182" s="1" t="s">
        <v>457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idden="1" x14ac:dyDescent="0.2">
      <c r="A183" s="3">
        <v>44372</v>
      </c>
      <c r="B183" s="1">
        <f t="shared" si="17"/>
        <v>25</v>
      </c>
      <c r="C183" s="1">
        <f t="shared" si="16"/>
        <v>6</v>
      </c>
      <c r="D183" s="1">
        <f t="shared" si="15"/>
        <v>2021</v>
      </c>
      <c r="E183" s="4">
        <v>-22.08</v>
      </c>
      <c r="F183" s="6" t="s">
        <v>63</v>
      </c>
      <c r="G183" s="1" t="s">
        <v>457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7" hidden="1" customHeight="1" x14ac:dyDescent="0.2">
      <c r="A184" s="3">
        <v>44372</v>
      </c>
      <c r="B184" s="1">
        <f t="shared" si="17"/>
        <v>25</v>
      </c>
      <c r="C184" s="1">
        <f t="shared" si="16"/>
        <v>6</v>
      </c>
      <c r="D184" s="1">
        <f t="shared" si="15"/>
        <v>2021</v>
      </c>
      <c r="E184" s="4">
        <v>22.08</v>
      </c>
      <c r="F184" s="5" t="s">
        <v>442</v>
      </c>
      <c r="G184" s="1" t="s">
        <v>457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idden="1" x14ac:dyDescent="0.2">
      <c r="A185" s="3">
        <v>44371</v>
      </c>
      <c r="B185" s="1">
        <f t="shared" si="17"/>
        <v>24</v>
      </c>
      <c r="C185" s="1">
        <f t="shared" si="16"/>
        <v>6</v>
      </c>
      <c r="D185" s="1">
        <f t="shared" si="15"/>
        <v>2021</v>
      </c>
      <c r="E185" s="4">
        <v>-100.95</v>
      </c>
      <c r="F185" s="5" t="s">
        <v>52</v>
      </c>
      <c r="G185" s="1" t="s">
        <v>458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idden="1" x14ac:dyDescent="0.2">
      <c r="A186" s="3">
        <v>44371</v>
      </c>
      <c r="B186" s="1">
        <f t="shared" si="17"/>
        <v>24</v>
      </c>
      <c r="C186" s="1">
        <f t="shared" si="16"/>
        <v>6</v>
      </c>
      <c r="D186" s="1">
        <f t="shared" si="15"/>
        <v>2021</v>
      </c>
      <c r="E186" s="4">
        <v>-67.56</v>
      </c>
      <c r="F186" s="6" t="s">
        <v>63</v>
      </c>
      <c r="G186" s="1" t="s">
        <v>457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idden="1" x14ac:dyDescent="0.2">
      <c r="A187" s="3">
        <v>44371</v>
      </c>
      <c r="B187" s="1">
        <f t="shared" si="17"/>
        <v>24</v>
      </c>
      <c r="C187" s="1">
        <f t="shared" si="16"/>
        <v>6</v>
      </c>
      <c r="D187" s="1">
        <f t="shared" si="15"/>
        <v>2021</v>
      </c>
      <c r="E187" s="4">
        <v>-22.08</v>
      </c>
      <c r="F187" s="6" t="s">
        <v>63</v>
      </c>
      <c r="G187" s="1" t="s">
        <v>457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x14ac:dyDescent="0.2">
      <c r="A188" s="3">
        <v>44371</v>
      </c>
      <c r="B188" s="1">
        <f t="shared" si="17"/>
        <v>24</v>
      </c>
      <c r="C188" s="1">
        <f t="shared" si="16"/>
        <v>6</v>
      </c>
      <c r="D188" s="1">
        <f t="shared" si="15"/>
        <v>2021</v>
      </c>
      <c r="E188" s="4">
        <v>-102.47</v>
      </c>
      <c r="F188" s="5" t="s">
        <v>166</v>
      </c>
      <c r="G188" s="5" t="s">
        <v>44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1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103</v>
      </c>
      <c r="BQ188" s="5">
        <v>3</v>
      </c>
    </row>
    <row r="189" spans="1:69" hidden="1" x14ac:dyDescent="0.2">
      <c r="A189" s="3">
        <v>44370</v>
      </c>
      <c r="B189" s="1">
        <f t="shared" si="17"/>
        <v>23</v>
      </c>
      <c r="C189" s="1">
        <f t="shared" si="16"/>
        <v>6</v>
      </c>
      <c r="D189" s="1">
        <f t="shared" si="15"/>
        <v>2021</v>
      </c>
      <c r="E189" s="4">
        <v>-58.1</v>
      </c>
      <c r="F189" s="5" t="s">
        <v>78</v>
      </c>
      <c r="G189" s="5" t="s">
        <v>79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x14ac:dyDescent="0.2">
      <c r="A190" s="3">
        <v>44369</v>
      </c>
      <c r="B190" s="1">
        <f t="shared" si="17"/>
        <v>22</v>
      </c>
      <c r="C190" s="1">
        <f t="shared" si="16"/>
        <v>6</v>
      </c>
      <c r="D190" s="1">
        <f t="shared" si="15"/>
        <v>2021</v>
      </c>
      <c r="E190" s="4">
        <v>-174.66</v>
      </c>
      <c r="F190" s="5" t="s">
        <v>83</v>
      </c>
      <c r="G190" s="5" t="s">
        <v>84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1</v>
      </c>
      <c r="BL190" s="5">
        <v>0</v>
      </c>
      <c r="BM190" s="5">
        <v>0</v>
      </c>
      <c r="BN190" s="5">
        <v>0</v>
      </c>
      <c r="BO190" s="5">
        <v>0</v>
      </c>
      <c r="BP190" s="5">
        <v>22</v>
      </c>
      <c r="BQ190" s="5">
        <v>7</v>
      </c>
    </row>
    <row r="191" spans="1:69" hidden="1" x14ac:dyDescent="0.2">
      <c r="A191" s="3">
        <v>44369</v>
      </c>
      <c r="B191" s="1">
        <f t="shared" si="17"/>
        <v>22</v>
      </c>
      <c r="C191" s="1">
        <f t="shared" si="16"/>
        <v>6</v>
      </c>
      <c r="D191" s="1">
        <f t="shared" si="15"/>
        <v>2021</v>
      </c>
      <c r="E191" s="4">
        <v>-50</v>
      </c>
      <c r="F191" s="5" t="s">
        <v>167</v>
      </c>
      <c r="G191" s="1" t="s">
        <v>458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idden="1" x14ac:dyDescent="0.2">
      <c r="A192" s="3">
        <v>44369</v>
      </c>
      <c r="B192" s="1">
        <f t="shared" si="17"/>
        <v>22</v>
      </c>
      <c r="C192" s="1">
        <f t="shared" si="16"/>
        <v>6</v>
      </c>
      <c r="D192" s="1">
        <f t="shared" ref="D192:D255" si="18">YEAR(A192)</f>
        <v>2021</v>
      </c>
      <c r="E192" s="4">
        <v>-12.01</v>
      </c>
      <c r="F192" s="5" t="s">
        <v>94</v>
      </c>
      <c r="G192" s="1" t="s">
        <v>458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x14ac:dyDescent="0.2">
      <c r="A193" s="3">
        <v>44368</v>
      </c>
      <c r="B193" s="1">
        <f t="shared" si="17"/>
        <v>21</v>
      </c>
      <c r="C193" s="1">
        <f t="shared" si="16"/>
        <v>6</v>
      </c>
      <c r="D193" s="1">
        <f t="shared" si="18"/>
        <v>2021</v>
      </c>
      <c r="E193" s="4">
        <v>-7.88</v>
      </c>
      <c r="F193" s="5" t="s">
        <v>168</v>
      </c>
      <c r="G193" s="5" t="s">
        <v>42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1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194</v>
      </c>
      <c r="BQ193" s="5">
        <v>1</v>
      </c>
    </row>
    <row r="194" spans="1:69" x14ac:dyDescent="0.2">
      <c r="A194" s="3">
        <v>44368</v>
      </c>
      <c r="B194" s="1">
        <f t="shared" si="17"/>
        <v>21</v>
      </c>
      <c r="C194" s="1">
        <f t="shared" si="16"/>
        <v>6</v>
      </c>
      <c r="D194" s="1">
        <f t="shared" si="18"/>
        <v>2021</v>
      </c>
      <c r="E194" s="4">
        <v>-28.64</v>
      </c>
      <c r="F194" s="5" t="s">
        <v>66</v>
      </c>
      <c r="G194" s="5" t="s">
        <v>42</v>
      </c>
      <c r="H194" s="5">
        <v>1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194</v>
      </c>
      <c r="BQ194" s="5">
        <v>1</v>
      </c>
    </row>
    <row r="195" spans="1:69" x14ac:dyDescent="0.2">
      <c r="A195" s="3">
        <v>44368</v>
      </c>
      <c r="B195" s="1">
        <f t="shared" si="17"/>
        <v>21</v>
      </c>
      <c r="C195" s="1">
        <f t="shared" si="16"/>
        <v>6</v>
      </c>
      <c r="D195" s="1">
        <f t="shared" si="18"/>
        <v>2021</v>
      </c>
      <c r="E195" s="4">
        <v>-7.03</v>
      </c>
      <c r="F195" s="5" t="s">
        <v>53</v>
      </c>
      <c r="G195" s="5" t="s">
        <v>42</v>
      </c>
      <c r="H195" s="5">
        <v>0</v>
      </c>
      <c r="I195" s="5">
        <v>0</v>
      </c>
      <c r="J195" s="5">
        <v>0</v>
      </c>
      <c r="K195" s="5">
        <v>1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194</v>
      </c>
      <c r="BQ195" s="5">
        <v>1</v>
      </c>
    </row>
    <row r="196" spans="1:69" hidden="1" x14ac:dyDescent="0.2">
      <c r="A196" s="3">
        <v>44368</v>
      </c>
      <c r="B196" s="1">
        <f t="shared" si="17"/>
        <v>21</v>
      </c>
      <c r="C196" s="1">
        <f t="shared" si="16"/>
        <v>6</v>
      </c>
      <c r="D196" s="1">
        <f t="shared" si="18"/>
        <v>2021</v>
      </c>
      <c r="E196" s="4">
        <v>230</v>
      </c>
      <c r="F196" s="5" t="s">
        <v>39</v>
      </c>
      <c r="G196" s="5" t="s">
        <v>60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x14ac:dyDescent="0.2">
      <c r="A197" s="3">
        <v>44368</v>
      </c>
      <c r="B197" s="1">
        <f t="shared" si="17"/>
        <v>21</v>
      </c>
      <c r="C197" s="1">
        <f t="shared" si="16"/>
        <v>6</v>
      </c>
      <c r="D197" s="1">
        <f t="shared" si="18"/>
        <v>2021</v>
      </c>
      <c r="E197" s="4">
        <v>-67.900000000000006</v>
      </c>
      <c r="F197" s="6" t="s">
        <v>127</v>
      </c>
      <c r="G197" s="5" t="s">
        <v>44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1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103</v>
      </c>
      <c r="BQ197" s="5">
        <v>3</v>
      </c>
    </row>
    <row r="198" spans="1:69" hidden="1" x14ac:dyDescent="0.2">
      <c r="A198" s="3">
        <v>44368</v>
      </c>
      <c r="B198" s="1">
        <f t="shared" si="17"/>
        <v>21</v>
      </c>
      <c r="C198" s="1">
        <f t="shared" si="16"/>
        <v>6</v>
      </c>
      <c r="D198" s="1">
        <f t="shared" si="18"/>
        <v>2021</v>
      </c>
      <c r="E198" s="4">
        <v>-3.21</v>
      </c>
      <c r="F198" s="5" t="s">
        <v>169</v>
      </c>
      <c r="G198" s="5" t="s">
        <v>71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idden="1" x14ac:dyDescent="0.2">
      <c r="A199" s="3">
        <v>44365</v>
      </c>
      <c r="B199" s="1">
        <f t="shared" si="17"/>
        <v>18</v>
      </c>
      <c r="C199" s="1">
        <f t="shared" si="16"/>
        <v>6</v>
      </c>
      <c r="D199" s="1">
        <f t="shared" si="18"/>
        <v>2021</v>
      </c>
      <c r="E199" s="4">
        <v>-0.99</v>
      </c>
      <c r="F199" s="6" t="s">
        <v>85</v>
      </c>
      <c r="G199" s="5" t="s">
        <v>86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idden="1" x14ac:dyDescent="0.2">
      <c r="A200" s="3">
        <v>44365</v>
      </c>
      <c r="B200" s="1">
        <f t="shared" si="17"/>
        <v>18</v>
      </c>
      <c r="C200" s="1">
        <f t="shared" si="16"/>
        <v>6</v>
      </c>
      <c r="D200" s="1">
        <f t="shared" si="18"/>
        <v>2021</v>
      </c>
      <c r="E200" s="4">
        <v>410</v>
      </c>
      <c r="F200" s="5" t="s">
        <v>39</v>
      </c>
      <c r="G200" s="1" t="s">
        <v>477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x14ac:dyDescent="0.2">
      <c r="A201" s="3">
        <v>44365</v>
      </c>
      <c r="B201" s="1">
        <f t="shared" si="17"/>
        <v>18</v>
      </c>
      <c r="C201" s="1">
        <f t="shared" si="16"/>
        <v>6</v>
      </c>
      <c r="D201" s="1">
        <f t="shared" si="18"/>
        <v>2021</v>
      </c>
      <c r="E201" s="4">
        <v>-15.78</v>
      </c>
      <c r="F201" s="5" t="s">
        <v>170</v>
      </c>
      <c r="G201" s="5" t="s">
        <v>42</v>
      </c>
      <c r="H201" s="5">
        <v>0</v>
      </c>
      <c r="I201" s="5">
        <v>1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194</v>
      </c>
      <c r="BQ201" s="5">
        <v>1</v>
      </c>
    </row>
    <row r="202" spans="1:69" x14ac:dyDescent="0.2">
      <c r="A202" s="3">
        <v>44365</v>
      </c>
      <c r="B202" s="1">
        <f t="shared" si="17"/>
        <v>18</v>
      </c>
      <c r="C202" s="1">
        <f t="shared" si="16"/>
        <v>6</v>
      </c>
      <c r="D202" s="1">
        <f t="shared" si="18"/>
        <v>2021</v>
      </c>
      <c r="E202" s="4">
        <v>-7.03</v>
      </c>
      <c r="F202" s="5" t="s">
        <v>53</v>
      </c>
      <c r="G202" s="5" t="s">
        <v>42</v>
      </c>
      <c r="H202" s="5">
        <v>0</v>
      </c>
      <c r="I202" s="5">
        <v>0</v>
      </c>
      <c r="J202" s="5">
        <v>0</v>
      </c>
      <c r="K202" s="5">
        <v>1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194</v>
      </c>
      <c r="BQ202" s="5">
        <v>1</v>
      </c>
    </row>
    <row r="203" spans="1:69" x14ac:dyDescent="0.2">
      <c r="A203" s="3">
        <v>44363</v>
      </c>
      <c r="B203" s="1">
        <f t="shared" si="17"/>
        <v>16</v>
      </c>
      <c r="C203" s="1">
        <f t="shared" si="16"/>
        <v>6</v>
      </c>
      <c r="D203" s="1">
        <f t="shared" si="18"/>
        <v>2021</v>
      </c>
      <c r="E203" s="4">
        <v>-13.25</v>
      </c>
      <c r="F203" s="5" t="s">
        <v>171</v>
      </c>
      <c r="G203" s="5" t="s">
        <v>42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194</v>
      </c>
      <c r="BQ203" s="5">
        <v>1</v>
      </c>
    </row>
    <row r="204" spans="1:69" hidden="1" x14ac:dyDescent="0.2">
      <c r="A204" s="3">
        <v>44363</v>
      </c>
      <c r="B204" s="1">
        <f t="shared" si="17"/>
        <v>16</v>
      </c>
      <c r="C204" s="1">
        <f t="shared" si="16"/>
        <v>6</v>
      </c>
      <c r="D204" s="1">
        <f t="shared" si="18"/>
        <v>2021</v>
      </c>
      <c r="E204" s="4">
        <v>-19</v>
      </c>
      <c r="F204" s="5" t="s">
        <v>61</v>
      </c>
      <c r="G204" s="5" t="s">
        <v>62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x14ac:dyDescent="0.2">
      <c r="A205" s="3">
        <v>44362</v>
      </c>
      <c r="B205" s="1">
        <f t="shared" si="17"/>
        <v>15</v>
      </c>
      <c r="C205" s="1">
        <f t="shared" si="16"/>
        <v>6</v>
      </c>
      <c r="D205" s="1">
        <f t="shared" si="18"/>
        <v>2021</v>
      </c>
      <c r="E205" s="4">
        <v>-28.27</v>
      </c>
      <c r="F205" s="5" t="s">
        <v>57</v>
      </c>
      <c r="G205" s="5" t="s">
        <v>58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1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>
        <v>13</v>
      </c>
      <c r="BQ205" s="5">
        <v>2</v>
      </c>
    </row>
    <row r="206" spans="1:69" x14ac:dyDescent="0.2">
      <c r="A206" s="3">
        <v>44362</v>
      </c>
      <c r="B206" s="1">
        <f t="shared" si="17"/>
        <v>15</v>
      </c>
      <c r="C206" s="1">
        <f t="shared" si="16"/>
        <v>6</v>
      </c>
      <c r="D206" s="1">
        <f t="shared" si="18"/>
        <v>2021</v>
      </c>
      <c r="E206" s="4">
        <v>-52.07</v>
      </c>
      <c r="F206" s="5" t="s">
        <v>59</v>
      </c>
      <c r="G206" s="5" t="s">
        <v>58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1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>
        <v>15</v>
      </c>
      <c r="BQ206" s="5">
        <v>2</v>
      </c>
    </row>
    <row r="207" spans="1:69" hidden="1" x14ac:dyDescent="0.2">
      <c r="A207" s="3">
        <v>44362</v>
      </c>
      <c r="B207" s="1">
        <f t="shared" si="17"/>
        <v>15</v>
      </c>
      <c r="C207" s="1">
        <f t="shared" si="16"/>
        <v>6</v>
      </c>
      <c r="D207" s="1">
        <f t="shared" si="18"/>
        <v>2021</v>
      </c>
      <c r="E207" s="4">
        <v>-141.93</v>
      </c>
      <c r="F207" s="5" t="s">
        <v>172</v>
      </c>
      <c r="G207" s="5" t="s">
        <v>74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x14ac:dyDescent="0.2">
      <c r="A208" s="3">
        <v>44362</v>
      </c>
      <c r="B208" s="1">
        <f t="shared" si="17"/>
        <v>15</v>
      </c>
      <c r="C208" s="1">
        <f t="shared" si="16"/>
        <v>6</v>
      </c>
      <c r="D208" s="1">
        <f t="shared" si="18"/>
        <v>2021</v>
      </c>
      <c r="E208" s="4">
        <v>-46.58</v>
      </c>
      <c r="F208" s="5" t="s">
        <v>67</v>
      </c>
      <c r="G208" s="5" t="s">
        <v>58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1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15</v>
      </c>
      <c r="BQ208" s="5">
        <v>2</v>
      </c>
    </row>
    <row r="209" spans="1:69" x14ac:dyDescent="0.2">
      <c r="A209" s="3">
        <v>44362</v>
      </c>
      <c r="B209" s="1">
        <f t="shared" si="17"/>
        <v>15</v>
      </c>
      <c r="C209" s="1">
        <f t="shared" si="16"/>
        <v>6</v>
      </c>
      <c r="D209" s="1">
        <f t="shared" si="18"/>
        <v>2021</v>
      </c>
      <c r="E209" s="4">
        <v>-30</v>
      </c>
      <c r="F209" s="5" t="s">
        <v>80</v>
      </c>
      <c r="G209" s="5" t="s">
        <v>58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1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15</v>
      </c>
      <c r="BQ209" s="5">
        <v>2</v>
      </c>
    </row>
    <row r="210" spans="1:69" x14ac:dyDescent="0.2">
      <c r="A210" s="3">
        <v>44362</v>
      </c>
      <c r="B210" s="1">
        <f t="shared" si="17"/>
        <v>15</v>
      </c>
      <c r="C210" s="1">
        <f t="shared" si="16"/>
        <v>6</v>
      </c>
      <c r="D210" s="1">
        <f t="shared" si="18"/>
        <v>2021</v>
      </c>
      <c r="E210" s="4">
        <v>-28.5</v>
      </c>
      <c r="F210" s="5" t="s">
        <v>68</v>
      </c>
      <c r="G210" s="5" t="s">
        <v>58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1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0</v>
      </c>
      <c r="BP210" s="5">
        <v>16</v>
      </c>
      <c r="BQ210" s="5">
        <v>2</v>
      </c>
    </row>
    <row r="211" spans="1:69" x14ac:dyDescent="0.2">
      <c r="A211" s="3">
        <v>44362</v>
      </c>
      <c r="B211" s="1">
        <f t="shared" si="17"/>
        <v>15</v>
      </c>
      <c r="C211" s="1">
        <f t="shared" si="16"/>
        <v>6</v>
      </c>
      <c r="D211" s="1">
        <f t="shared" si="18"/>
        <v>2021</v>
      </c>
      <c r="E211" s="4">
        <v>-37</v>
      </c>
      <c r="F211" s="5" t="s">
        <v>76</v>
      </c>
      <c r="G211" s="5" t="s">
        <v>58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1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5">
        <v>0</v>
      </c>
      <c r="BP211" s="5">
        <v>15</v>
      </c>
      <c r="BQ211" s="5">
        <v>2</v>
      </c>
    </row>
    <row r="212" spans="1:69" x14ac:dyDescent="0.2">
      <c r="A212" s="3">
        <v>44361</v>
      </c>
      <c r="B212" s="1">
        <f t="shared" si="17"/>
        <v>14</v>
      </c>
      <c r="C212" s="1">
        <f t="shared" si="16"/>
        <v>6</v>
      </c>
      <c r="D212" s="1">
        <f t="shared" si="18"/>
        <v>2021</v>
      </c>
      <c r="E212" s="4">
        <v>-7.89</v>
      </c>
      <c r="F212" s="5" t="s">
        <v>48</v>
      </c>
      <c r="G212" s="5" t="s">
        <v>42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1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>
        <v>194</v>
      </c>
      <c r="BQ212" s="5">
        <v>1</v>
      </c>
    </row>
    <row r="213" spans="1:69" x14ac:dyDescent="0.2">
      <c r="A213" s="3">
        <v>44361</v>
      </c>
      <c r="B213" s="1">
        <f t="shared" si="17"/>
        <v>14</v>
      </c>
      <c r="C213" s="1">
        <f t="shared" si="16"/>
        <v>6</v>
      </c>
      <c r="D213" s="1">
        <f t="shared" si="18"/>
        <v>2021</v>
      </c>
      <c r="E213" s="4">
        <v>-43.47</v>
      </c>
      <c r="F213" s="5" t="s">
        <v>92</v>
      </c>
      <c r="G213" s="5" t="s">
        <v>464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1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1">
        <v>72</v>
      </c>
      <c r="BQ213" s="5">
        <v>4</v>
      </c>
    </row>
    <row r="214" spans="1:69" hidden="1" x14ac:dyDescent="0.2">
      <c r="A214" s="3">
        <v>44361</v>
      </c>
      <c r="B214" s="1">
        <f t="shared" si="17"/>
        <v>14</v>
      </c>
      <c r="C214" s="1">
        <f t="shared" ref="C214:C277" si="19">MONTH(A214)</f>
        <v>6</v>
      </c>
      <c r="D214" s="1">
        <f t="shared" si="18"/>
        <v>2021</v>
      </c>
      <c r="E214" s="4">
        <v>-23.58</v>
      </c>
      <c r="F214" s="5" t="s">
        <v>173</v>
      </c>
      <c r="G214" s="5" t="s">
        <v>174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idden="1" x14ac:dyDescent="0.2">
      <c r="A215" s="3">
        <v>44361</v>
      </c>
      <c r="B215" s="1">
        <f t="shared" si="17"/>
        <v>14</v>
      </c>
      <c r="C215" s="1">
        <f t="shared" si="19"/>
        <v>6</v>
      </c>
      <c r="D215" s="1">
        <f t="shared" si="18"/>
        <v>2021</v>
      </c>
      <c r="E215" s="4">
        <v>-135.41</v>
      </c>
      <c r="F215" s="5" t="s">
        <v>114</v>
      </c>
      <c r="G215" s="5" t="s">
        <v>115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x14ac:dyDescent="0.2">
      <c r="A216" s="3">
        <v>44361</v>
      </c>
      <c r="B216" s="1">
        <f t="shared" si="17"/>
        <v>14</v>
      </c>
      <c r="C216" s="1">
        <f t="shared" si="19"/>
        <v>6</v>
      </c>
      <c r="D216" s="1">
        <f t="shared" si="18"/>
        <v>2021</v>
      </c>
      <c r="E216" s="4">
        <v>-28.26</v>
      </c>
      <c r="F216" s="5" t="s">
        <v>135</v>
      </c>
      <c r="G216" s="5" t="s">
        <v>42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1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0</v>
      </c>
      <c r="BP216" s="5">
        <v>194</v>
      </c>
      <c r="BQ216" s="5">
        <v>1</v>
      </c>
    </row>
    <row r="217" spans="1:69" hidden="1" x14ac:dyDescent="0.2">
      <c r="A217" s="3">
        <v>44361</v>
      </c>
      <c r="B217" s="1">
        <f t="shared" si="17"/>
        <v>14</v>
      </c>
      <c r="C217" s="1">
        <f t="shared" si="19"/>
        <v>6</v>
      </c>
      <c r="D217" s="1">
        <f t="shared" si="18"/>
        <v>2021</v>
      </c>
      <c r="E217" s="4">
        <v>-85.76</v>
      </c>
      <c r="F217" s="6" t="s">
        <v>63</v>
      </c>
      <c r="G217" s="1" t="s">
        <v>457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idden="1" x14ac:dyDescent="0.2">
      <c r="A218" s="3">
        <v>44361</v>
      </c>
      <c r="B218" s="1">
        <f t="shared" si="17"/>
        <v>14</v>
      </c>
      <c r="C218" s="1">
        <f t="shared" si="19"/>
        <v>6</v>
      </c>
      <c r="D218" s="1">
        <f t="shared" si="18"/>
        <v>2021</v>
      </c>
      <c r="E218" s="4">
        <v>-32.159999999999997</v>
      </c>
      <c r="F218" s="6" t="s">
        <v>63</v>
      </c>
      <c r="G218" s="1" t="s">
        <v>457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x14ac:dyDescent="0.2">
      <c r="A219" s="3">
        <v>44361</v>
      </c>
      <c r="B219" s="1">
        <f t="shared" si="17"/>
        <v>14</v>
      </c>
      <c r="C219" s="1">
        <f t="shared" si="19"/>
        <v>6</v>
      </c>
      <c r="D219" s="1">
        <f t="shared" si="18"/>
        <v>2021</v>
      </c>
      <c r="E219" s="4">
        <v>-13.9</v>
      </c>
      <c r="F219" s="5" t="s">
        <v>136</v>
      </c>
      <c r="G219" s="5" t="s">
        <v>464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1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1">
        <v>72</v>
      </c>
      <c r="BQ219" s="5">
        <v>4</v>
      </c>
    </row>
    <row r="220" spans="1:69" hidden="1" x14ac:dyDescent="0.2">
      <c r="A220" s="3">
        <v>44361</v>
      </c>
      <c r="B220" s="1">
        <f t="shared" si="17"/>
        <v>14</v>
      </c>
      <c r="C220" s="1">
        <f t="shared" si="19"/>
        <v>6</v>
      </c>
      <c r="D220" s="1">
        <f t="shared" si="18"/>
        <v>2021</v>
      </c>
      <c r="E220" s="4">
        <v>-3.53</v>
      </c>
      <c r="F220" s="5" t="s">
        <v>136</v>
      </c>
      <c r="G220" s="5" t="s">
        <v>93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idden="1" x14ac:dyDescent="0.2">
      <c r="A221" s="3">
        <v>44359</v>
      </c>
      <c r="B221" s="1">
        <f t="shared" si="17"/>
        <v>12</v>
      </c>
      <c r="C221" s="1">
        <f t="shared" si="19"/>
        <v>6</v>
      </c>
      <c r="D221" s="1">
        <f t="shared" si="18"/>
        <v>2021</v>
      </c>
      <c r="E221" s="4">
        <v>-78.400000000000006</v>
      </c>
      <c r="F221" s="5" t="s">
        <v>175</v>
      </c>
      <c r="G221" s="1" t="s">
        <v>441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idden="1" x14ac:dyDescent="0.2">
      <c r="A222" s="3">
        <v>44358</v>
      </c>
      <c r="B222" s="1">
        <f t="shared" si="17"/>
        <v>11</v>
      </c>
      <c r="C222" s="1">
        <f t="shared" si="19"/>
        <v>6</v>
      </c>
      <c r="D222" s="1">
        <f t="shared" si="18"/>
        <v>2021</v>
      </c>
      <c r="E222" s="4">
        <v>-27.66</v>
      </c>
      <c r="F222" s="5" t="s">
        <v>116</v>
      </c>
      <c r="G222" s="5" t="s">
        <v>117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/>
      <c r="Z222" s="5"/>
      <c r="AA222" s="5"/>
      <c r="AB222" s="5">
        <v>0</v>
      </c>
      <c r="AC222" s="5"/>
      <c r="AD222" s="5"/>
      <c r="AE222" s="5"/>
      <c r="AF222" s="5"/>
      <c r="AG222" s="5"/>
      <c r="AH222" s="5">
        <v>0</v>
      </c>
      <c r="AI222" s="5">
        <v>0</v>
      </c>
      <c r="AJ222" s="5">
        <v>0</v>
      </c>
      <c r="AK222" s="5">
        <v>0</v>
      </c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x14ac:dyDescent="0.2">
      <c r="A223" s="3">
        <v>44358</v>
      </c>
      <c r="B223" s="1">
        <f t="shared" si="17"/>
        <v>11</v>
      </c>
      <c r="C223" s="1">
        <f t="shared" si="19"/>
        <v>6</v>
      </c>
      <c r="D223" s="1">
        <f t="shared" si="18"/>
        <v>2021</v>
      </c>
      <c r="E223" s="4">
        <v>-21.32</v>
      </c>
      <c r="F223" s="5" t="s">
        <v>176</v>
      </c>
      <c r="G223" s="5" t="s">
        <v>42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1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5">
        <v>0</v>
      </c>
      <c r="BP223" s="5">
        <v>194</v>
      </c>
      <c r="BQ223" s="5">
        <v>1</v>
      </c>
    </row>
    <row r="224" spans="1:69" x14ac:dyDescent="0.2">
      <c r="A224" s="3">
        <v>44358</v>
      </c>
      <c r="B224" s="1">
        <f t="shared" si="17"/>
        <v>11</v>
      </c>
      <c r="C224" s="1">
        <f t="shared" si="19"/>
        <v>6</v>
      </c>
      <c r="D224" s="1">
        <f t="shared" si="18"/>
        <v>2021</v>
      </c>
      <c r="E224" s="4">
        <v>-15.52</v>
      </c>
      <c r="F224" s="5" t="s">
        <v>177</v>
      </c>
      <c r="G224" s="5" t="s">
        <v>42</v>
      </c>
      <c r="H224" s="5">
        <v>0</v>
      </c>
      <c r="I224" s="5">
        <v>0</v>
      </c>
      <c r="J224" s="5">
        <v>1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  <c r="BO224" s="5">
        <v>0</v>
      </c>
      <c r="BP224" s="5">
        <v>194</v>
      </c>
      <c r="BQ224" s="5">
        <v>1</v>
      </c>
    </row>
    <row r="225" spans="1:69" x14ac:dyDescent="0.2">
      <c r="A225" s="3">
        <v>44358</v>
      </c>
      <c r="B225" s="1">
        <f t="shared" si="17"/>
        <v>11</v>
      </c>
      <c r="C225" s="1">
        <f t="shared" si="19"/>
        <v>6</v>
      </c>
      <c r="D225" s="1">
        <f t="shared" si="18"/>
        <v>2021</v>
      </c>
      <c r="E225" s="4">
        <v>-4.2300000000000004</v>
      </c>
      <c r="F225" s="5" t="s">
        <v>177</v>
      </c>
      <c r="G225" s="5" t="s">
        <v>42</v>
      </c>
      <c r="H225" s="5">
        <v>0</v>
      </c>
      <c r="I225" s="5">
        <v>0</v>
      </c>
      <c r="J225" s="5">
        <v>1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  <c r="BI225" s="5">
        <v>0</v>
      </c>
      <c r="BJ225" s="5">
        <v>0</v>
      </c>
      <c r="BK225" s="5">
        <v>0</v>
      </c>
      <c r="BL225" s="5">
        <v>0</v>
      </c>
      <c r="BM225" s="5">
        <v>0</v>
      </c>
      <c r="BN225" s="5">
        <v>0</v>
      </c>
      <c r="BO225" s="5">
        <v>0</v>
      </c>
      <c r="BP225" s="5">
        <v>194</v>
      </c>
      <c r="BQ225" s="5">
        <v>1</v>
      </c>
    </row>
    <row r="226" spans="1:69" x14ac:dyDescent="0.2">
      <c r="A226" s="3">
        <v>44357</v>
      </c>
      <c r="B226" s="1">
        <f t="shared" si="17"/>
        <v>10</v>
      </c>
      <c r="C226" s="1">
        <f t="shared" si="19"/>
        <v>6</v>
      </c>
      <c r="D226" s="1">
        <f t="shared" si="18"/>
        <v>2021</v>
      </c>
      <c r="E226" s="4">
        <v>-48.49</v>
      </c>
      <c r="F226" s="5" t="s">
        <v>136</v>
      </c>
      <c r="G226" s="5" t="s">
        <v>464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1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  <c r="BO226" s="5">
        <v>0</v>
      </c>
      <c r="BP226" s="1">
        <v>72</v>
      </c>
      <c r="BQ226" s="5">
        <v>4</v>
      </c>
    </row>
    <row r="227" spans="1:69" hidden="1" x14ac:dyDescent="0.2">
      <c r="A227" s="3">
        <v>44356</v>
      </c>
      <c r="B227" s="1">
        <f t="shared" si="17"/>
        <v>9</v>
      </c>
      <c r="C227" s="1">
        <f t="shared" si="19"/>
        <v>6</v>
      </c>
      <c r="D227" s="1">
        <f t="shared" si="18"/>
        <v>2021</v>
      </c>
      <c r="E227" s="4">
        <v>-135.06</v>
      </c>
      <c r="F227" s="5" t="s">
        <v>178</v>
      </c>
      <c r="G227" s="5" t="s">
        <v>56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x14ac:dyDescent="0.2">
      <c r="A228" s="3">
        <v>44356</v>
      </c>
      <c r="B228" s="1">
        <f t="shared" si="17"/>
        <v>9</v>
      </c>
      <c r="C228" s="1">
        <f t="shared" si="19"/>
        <v>6</v>
      </c>
      <c r="D228" s="1">
        <f t="shared" si="18"/>
        <v>2021</v>
      </c>
      <c r="E228" s="4">
        <v>-26.15</v>
      </c>
      <c r="F228" s="5" t="s">
        <v>179</v>
      </c>
      <c r="G228" s="5" t="s">
        <v>42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1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194</v>
      </c>
      <c r="BQ228" s="5">
        <v>1</v>
      </c>
    </row>
    <row r="229" spans="1:69" x14ac:dyDescent="0.2">
      <c r="A229" s="3">
        <v>44355</v>
      </c>
      <c r="B229" s="1">
        <f t="shared" si="17"/>
        <v>8</v>
      </c>
      <c r="C229" s="1">
        <f t="shared" si="19"/>
        <v>6</v>
      </c>
      <c r="D229" s="1">
        <f t="shared" si="18"/>
        <v>2021</v>
      </c>
      <c r="E229" s="4">
        <v>-82</v>
      </c>
      <c r="F229" s="5" t="s">
        <v>108</v>
      </c>
      <c r="G229" s="5" t="s">
        <v>109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  <c r="BO229" s="5">
        <v>1</v>
      </c>
      <c r="BP229" s="5">
        <v>11</v>
      </c>
      <c r="BQ229" s="5">
        <v>11</v>
      </c>
    </row>
    <row r="230" spans="1:69" hidden="1" x14ac:dyDescent="0.2">
      <c r="A230" s="3">
        <v>44355</v>
      </c>
      <c r="B230" s="1">
        <f t="shared" si="17"/>
        <v>8</v>
      </c>
      <c r="C230" s="1">
        <f t="shared" si="19"/>
        <v>6</v>
      </c>
      <c r="D230" s="1">
        <f t="shared" si="18"/>
        <v>2021</v>
      </c>
      <c r="E230" s="4">
        <v>-100</v>
      </c>
      <c r="F230" s="5" t="s">
        <v>95</v>
      </c>
      <c r="G230" s="5" t="s">
        <v>96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x14ac:dyDescent="0.2">
      <c r="A231" s="3">
        <v>44355</v>
      </c>
      <c r="B231" s="1">
        <f t="shared" si="17"/>
        <v>8</v>
      </c>
      <c r="C231" s="1">
        <f t="shared" si="19"/>
        <v>6</v>
      </c>
      <c r="D231" s="1">
        <f t="shared" si="18"/>
        <v>2021</v>
      </c>
      <c r="E231" s="4">
        <v>-132</v>
      </c>
      <c r="F231" s="5" t="s">
        <v>97</v>
      </c>
      <c r="G231" s="5" t="s">
        <v>98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1</v>
      </c>
      <c r="BK231" s="5">
        <v>0</v>
      </c>
      <c r="BL231" s="5">
        <v>0</v>
      </c>
      <c r="BM231" s="5">
        <v>0</v>
      </c>
      <c r="BN231" s="5">
        <v>0</v>
      </c>
      <c r="BO231" s="5">
        <v>0</v>
      </c>
      <c r="BP231" s="5">
        <v>19</v>
      </c>
      <c r="BQ231" s="5">
        <v>6</v>
      </c>
    </row>
    <row r="232" spans="1:69" x14ac:dyDescent="0.2">
      <c r="A232" s="3">
        <v>44355</v>
      </c>
      <c r="B232" s="1">
        <f t="shared" si="17"/>
        <v>8</v>
      </c>
      <c r="C232" s="1">
        <f t="shared" si="19"/>
        <v>6</v>
      </c>
      <c r="D232" s="1">
        <f t="shared" si="18"/>
        <v>2021</v>
      </c>
      <c r="E232" s="4">
        <v>-388.98</v>
      </c>
      <c r="F232" s="5" t="s">
        <v>99</v>
      </c>
      <c r="G232" s="5" t="s">
        <v>100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>
        <v>1</v>
      </c>
      <c r="BO232" s="5">
        <v>0</v>
      </c>
      <c r="BP232" s="5">
        <v>18</v>
      </c>
      <c r="BQ232" s="5">
        <v>10</v>
      </c>
    </row>
    <row r="233" spans="1:69" x14ac:dyDescent="0.2">
      <c r="A233" s="3">
        <v>44354</v>
      </c>
      <c r="B233" s="1">
        <f t="shared" si="17"/>
        <v>7</v>
      </c>
      <c r="C233" s="1">
        <f t="shared" si="19"/>
        <v>6</v>
      </c>
      <c r="D233" s="1">
        <f t="shared" si="18"/>
        <v>2021</v>
      </c>
      <c r="E233" s="4">
        <v>-23.49</v>
      </c>
      <c r="F233" s="5" t="s">
        <v>180</v>
      </c>
      <c r="G233" s="5" t="s">
        <v>464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1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1">
        <v>72</v>
      </c>
      <c r="BQ233" s="5">
        <v>4</v>
      </c>
    </row>
    <row r="234" spans="1:69" hidden="1" x14ac:dyDescent="0.2">
      <c r="A234" s="3">
        <v>44354</v>
      </c>
      <c r="B234" s="1">
        <f t="shared" si="17"/>
        <v>7</v>
      </c>
      <c r="C234" s="1">
        <f t="shared" si="19"/>
        <v>6</v>
      </c>
      <c r="D234" s="1">
        <f t="shared" si="18"/>
        <v>2021</v>
      </c>
      <c r="E234" s="4">
        <v>-551.27</v>
      </c>
      <c r="F234" s="5" t="s">
        <v>181</v>
      </c>
      <c r="G234" s="1" t="s">
        <v>459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x14ac:dyDescent="0.2">
      <c r="A235" s="3">
        <v>44354</v>
      </c>
      <c r="B235" s="1">
        <f t="shared" si="17"/>
        <v>7</v>
      </c>
      <c r="C235" s="1">
        <f t="shared" si="19"/>
        <v>6</v>
      </c>
      <c r="D235" s="1">
        <f t="shared" si="18"/>
        <v>2021</v>
      </c>
      <c r="E235" s="4">
        <v>-25</v>
      </c>
      <c r="F235" s="5" t="s">
        <v>124</v>
      </c>
      <c r="G235" s="5" t="s">
        <v>125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1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  <c r="BO235" s="5">
        <v>0</v>
      </c>
      <c r="BP235" s="5">
        <v>17</v>
      </c>
      <c r="BQ235" s="5">
        <v>5</v>
      </c>
    </row>
    <row r="236" spans="1:69" x14ac:dyDescent="0.2">
      <c r="A236" s="3">
        <v>44354</v>
      </c>
      <c r="B236" s="1">
        <f t="shared" si="17"/>
        <v>7</v>
      </c>
      <c r="C236" s="1">
        <f t="shared" si="19"/>
        <v>6</v>
      </c>
      <c r="D236" s="1">
        <f t="shared" si="18"/>
        <v>2021</v>
      </c>
      <c r="E236" s="4">
        <v>-7.03</v>
      </c>
      <c r="F236" s="5" t="s">
        <v>53</v>
      </c>
      <c r="G236" s="5" t="s">
        <v>42</v>
      </c>
      <c r="H236" s="5">
        <v>0</v>
      </c>
      <c r="I236" s="5">
        <v>0</v>
      </c>
      <c r="J236" s="5">
        <v>0</v>
      </c>
      <c r="K236" s="5">
        <v>1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194</v>
      </c>
      <c r="BQ236" s="5">
        <v>1</v>
      </c>
    </row>
    <row r="237" spans="1:69" hidden="1" x14ac:dyDescent="0.2">
      <c r="A237" s="3">
        <v>44354</v>
      </c>
      <c r="B237" s="1">
        <f t="shared" si="17"/>
        <v>7</v>
      </c>
      <c r="C237" s="1">
        <f t="shared" si="19"/>
        <v>6</v>
      </c>
      <c r="D237" s="1">
        <f t="shared" si="18"/>
        <v>2021</v>
      </c>
      <c r="E237" s="4">
        <v>100</v>
      </c>
      <c r="F237" s="5" t="s">
        <v>64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x14ac:dyDescent="0.2">
      <c r="A238" s="3">
        <v>44354</v>
      </c>
      <c r="B238" s="1">
        <f t="shared" si="17"/>
        <v>7</v>
      </c>
      <c r="C238" s="1">
        <f t="shared" si="19"/>
        <v>6</v>
      </c>
      <c r="D238" s="1">
        <f t="shared" si="18"/>
        <v>2021</v>
      </c>
      <c r="E238" s="4">
        <v>-104.85</v>
      </c>
      <c r="F238" s="5" t="s">
        <v>101</v>
      </c>
      <c r="G238" s="5" t="s">
        <v>475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1</v>
      </c>
      <c r="BN238" s="5">
        <v>0</v>
      </c>
      <c r="BO238" s="5">
        <v>0</v>
      </c>
      <c r="BP238" s="5">
        <v>20</v>
      </c>
      <c r="BQ238" s="5">
        <v>9</v>
      </c>
    </row>
    <row r="239" spans="1:69" x14ac:dyDescent="0.2">
      <c r="A239" s="3">
        <v>44354</v>
      </c>
      <c r="B239" s="1">
        <f t="shared" si="17"/>
        <v>7</v>
      </c>
      <c r="C239" s="1">
        <f t="shared" si="19"/>
        <v>6</v>
      </c>
      <c r="D239" s="1">
        <f t="shared" si="18"/>
        <v>2021</v>
      </c>
      <c r="E239" s="4">
        <v>-310.32</v>
      </c>
      <c r="F239" s="5" t="s">
        <v>102</v>
      </c>
      <c r="G239" s="1" t="s">
        <v>462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v>0</v>
      </c>
      <c r="BL239" s="5">
        <v>0</v>
      </c>
      <c r="BM239" s="5">
        <v>1</v>
      </c>
      <c r="BN239" s="5">
        <v>0</v>
      </c>
      <c r="BO239" s="5">
        <v>0</v>
      </c>
      <c r="BP239" s="5">
        <v>22</v>
      </c>
      <c r="BQ239" s="5">
        <v>12</v>
      </c>
    </row>
    <row r="240" spans="1:69" x14ac:dyDescent="0.2">
      <c r="A240" s="3">
        <v>44354</v>
      </c>
      <c r="B240" s="1">
        <f t="shared" si="17"/>
        <v>7</v>
      </c>
      <c r="C240" s="1">
        <f t="shared" si="19"/>
        <v>6</v>
      </c>
      <c r="D240" s="1">
        <f t="shared" si="18"/>
        <v>2021</v>
      </c>
      <c r="E240" s="4">
        <v>-17.38</v>
      </c>
      <c r="F240" s="5" t="s">
        <v>48</v>
      </c>
      <c r="G240" s="5" t="s">
        <v>42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1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0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>
        <v>0</v>
      </c>
      <c r="BO240" s="5">
        <v>0</v>
      </c>
      <c r="BP240" s="5">
        <v>194</v>
      </c>
      <c r="BQ240" s="5">
        <v>1</v>
      </c>
    </row>
    <row r="241" spans="1:69" hidden="1" x14ac:dyDescent="0.2">
      <c r="A241" s="3">
        <v>44352</v>
      </c>
      <c r="B241" s="1">
        <f t="shared" si="17"/>
        <v>5</v>
      </c>
      <c r="C241" s="1">
        <f t="shared" si="19"/>
        <v>6</v>
      </c>
      <c r="D241" s="1">
        <f t="shared" si="18"/>
        <v>2021</v>
      </c>
      <c r="E241" s="4">
        <v>-227.48</v>
      </c>
      <c r="F241" s="5" t="s">
        <v>128</v>
      </c>
      <c r="G241" s="5" t="s">
        <v>34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x14ac:dyDescent="0.2">
      <c r="A242" s="3">
        <v>44352</v>
      </c>
      <c r="B242" s="1">
        <f t="shared" ref="B242:B305" si="20">DAY(A242)</f>
        <v>5</v>
      </c>
      <c r="C242" s="1">
        <f t="shared" si="19"/>
        <v>6</v>
      </c>
      <c r="D242" s="1">
        <f t="shared" si="18"/>
        <v>2021</v>
      </c>
      <c r="E242" s="4">
        <v>-75.22</v>
      </c>
      <c r="F242" s="6" t="s">
        <v>127</v>
      </c>
      <c r="G242" s="5" t="s">
        <v>44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1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  <c r="BO242" s="5">
        <v>0</v>
      </c>
      <c r="BP242" s="5">
        <v>103</v>
      </c>
      <c r="BQ242" s="5">
        <v>3</v>
      </c>
    </row>
    <row r="243" spans="1:69" x14ac:dyDescent="0.2">
      <c r="A243" s="3">
        <v>44351</v>
      </c>
      <c r="B243" s="1">
        <f t="shared" si="20"/>
        <v>4</v>
      </c>
      <c r="C243" s="1">
        <f t="shared" si="19"/>
        <v>6</v>
      </c>
      <c r="D243" s="1">
        <f t="shared" si="18"/>
        <v>2021</v>
      </c>
      <c r="E243" s="4">
        <v>-192.99</v>
      </c>
      <c r="F243" s="5" t="s">
        <v>141</v>
      </c>
      <c r="G243" s="5" t="s">
        <v>44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1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5">
        <v>0</v>
      </c>
      <c r="BP243" s="5">
        <v>103</v>
      </c>
      <c r="BQ243" s="5">
        <v>3</v>
      </c>
    </row>
    <row r="244" spans="1:69" hidden="1" x14ac:dyDescent="0.2">
      <c r="A244" s="3">
        <v>44351</v>
      </c>
      <c r="B244" s="1">
        <f t="shared" si="20"/>
        <v>4</v>
      </c>
      <c r="C244" s="1">
        <f t="shared" si="19"/>
        <v>6</v>
      </c>
      <c r="D244" s="1">
        <f t="shared" si="18"/>
        <v>2021</v>
      </c>
      <c r="E244" s="4">
        <v>500</v>
      </c>
      <c r="F244" s="5" t="s">
        <v>51</v>
      </c>
      <c r="G244" s="1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x14ac:dyDescent="0.2">
      <c r="A245" s="3">
        <v>44351</v>
      </c>
      <c r="B245" s="1">
        <f t="shared" si="20"/>
        <v>4</v>
      </c>
      <c r="C245" s="1">
        <f t="shared" si="19"/>
        <v>6</v>
      </c>
      <c r="D245" s="1">
        <f t="shared" si="18"/>
        <v>2021</v>
      </c>
      <c r="E245" s="4">
        <v>-19.68</v>
      </c>
      <c r="F245" s="5" t="s">
        <v>182</v>
      </c>
      <c r="G245" s="5" t="s">
        <v>42</v>
      </c>
      <c r="H245" s="5">
        <v>0</v>
      </c>
      <c r="I245" s="5">
        <v>0</v>
      </c>
      <c r="J245" s="5">
        <v>0</v>
      </c>
      <c r="K245" s="5">
        <v>0</v>
      </c>
      <c r="L245" s="5">
        <v>1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0</v>
      </c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>
        <v>194</v>
      </c>
      <c r="BQ245" s="5">
        <v>1</v>
      </c>
    </row>
    <row r="246" spans="1:69" x14ac:dyDescent="0.2">
      <c r="A246" s="3">
        <v>44350</v>
      </c>
      <c r="B246" s="1">
        <f t="shared" si="20"/>
        <v>3</v>
      </c>
      <c r="C246" s="1">
        <f t="shared" si="19"/>
        <v>6</v>
      </c>
      <c r="D246" s="1">
        <f t="shared" si="18"/>
        <v>2021</v>
      </c>
      <c r="E246" s="4">
        <v>-10</v>
      </c>
      <c r="F246" s="5" t="s">
        <v>183</v>
      </c>
      <c r="G246" s="5" t="s">
        <v>42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1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>
        <v>0</v>
      </c>
      <c r="BJ246" s="5">
        <v>0</v>
      </c>
      <c r="BK246" s="5">
        <v>0</v>
      </c>
      <c r="BL246" s="5">
        <v>0</v>
      </c>
      <c r="BM246" s="5">
        <v>0</v>
      </c>
      <c r="BN246" s="5">
        <v>0</v>
      </c>
      <c r="BO246" s="5">
        <v>0</v>
      </c>
      <c r="BP246" s="5">
        <v>194</v>
      </c>
      <c r="BQ246" s="5">
        <v>1</v>
      </c>
    </row>
    <row r="247" spans="1:69" x14ac:dyDescent="0.2">
      <c r="A247" s="3">
        <v>44350</v>
      </c>
      <c r="B247" s="1">
        <f t="shared" si="20"/>
        <v>3</v>
      </c>
      <c r="C247" s="1">
        <f t="shared" si="19"/>
        <v>6</v>
      </c>
      <c r="D247" s="1">
        <f t="shared" si="18"/>
        <v>2021</v>
      </c>
      <c r="E247" s="4">
        <v>-17.38</v>
      </c>
      <c r="F247" s="5" t="s">
        <v>48</v>
      </c>
      <c r="G247" s="5" t="s">
        <v>42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1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194</v>
      </c>
      <c r="BQ247" s="5">
        <v>1</v>
      </c>
    </row>
    <row r="248" spans="1:69" x14ac:dyDescent="0.2">
      <c r="A248" s="3">
        <v>44350</v>
      </c>
      <c r="B248" s="1">
        <f t="shared" si="20"/>
        <v>3</v>
      </c>
      <c r="C248" s="1">
        <f t="shared" si="19"/>
        <v>6</v>
      </c>
      <c r="D248" s="1">
        <f t="shared" si="18"/>
        <v>2021</v>
      </c>
      <c r="E248" s="4">
        <v>-7.03</v>
      </c>
      <c r="F248" s="5" t="s">
        <v>53</v>
      </c>
      <c r="G248" s="5" t="s">
        <v>42</v>
      </c>
      <c r="H248" s="5">
        <v>0</v>
      </c>
      <c r="I248" s="5">
        <v>0</v>
      </c>
      <c r="J248" s="5">
        <v>0</v>
      </c>
      <c r="K248" s="5">
        <v>1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194</v>
      </c>
      <c r="BQ248" s="5">
        <v>1</v>
      </c>
    </row>
    <row r="249" spans="1:69" hidden="1" x14ac:dyDescent="0.2">
      <c r="A249" s="3">
        <v>44349</v>
      </c>
      <c r="B249" s="1">
        <f t="shared" si="20"/>
        <v>2</v>
      </c>
      <c r="C249" s="1">
        <f t="shared" si="19"/>
        <v>6</v>
      </c>
      <c r="D249" s="1">
        <f t="shared" si="18"/>
        <v>2021</v>
      </c>
      <c r="E249" s="4">
        <v>-4</v>
      </c>
      <c r="F249" s="5" t="s">
        <v>184</v>
      </c>
      <c r="G249" s="1" t="s">
        <v>469</v>
      </c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idden="1" x14ac:dyDescent="0.2">
      <c r="A250" s="3">
        <v>44349</v>
      </c>
      <c r="B250" s="1">
        <f t="shared" si="20"/>
        <v>2</v>
      </c>
      <c r="C250" s="1">
        <f t="shared" si="19"/>
        <v>6</v>
      </c>
      <c r="D250" s="1">
        <f t="shared" si="18"/>
        <v>2021</v>
      </c>
      <c r="E250" s="4">
        <v>480</v>
      </c>
      <c r="F250" s="5" t="s">
        <v>185</v>
      </c>
      <c r="G250" s="5" t="s">
        <v>82</v>
      </c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x14ac:dyDescent="0.2">
      <c r="A251" s="3">
        <v>44349</v>
      </c>
      <c r="B251" s="1">
        <f t="shared" si="20"/>
        <v>2</v>
      </c>
      <c r="C251" s="1">
        <f t="shared" si="19"/>
        <v>6</v>
      </c>
      <c r="D251" s="1">
        <f t="shared" si="18"/>
        <v>2021</v>
      </c>
      <c r="E251" s="4">
        <v>-5.4</v>
      </c>
      <c r="F251" s="5" t="s">
        <v>186</v>
      </c>
      <c r="G251" s="5" t="s">
        <v>42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1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194</v>
      </c>
      <c r="BQ251" s="5">
        <v>1</v>
      </c>
    </row>
    <row r="252" spans="1:69" x14ac:dyDescent="0.2">
      <c r="A252" s="3">
        <v>44349</v>
      </c>
      <c r="B252" s="1">
        <f t="shared" si="20"/>
        <v>2</v>
      </c>
      <c r="C252" s="1">
        <f t="shared" si="19"/>
        <v>6</v>
      </c>
      <c r="D252" s="1">
        <f t="shared" si="18"/>
        <v>2021</v>
      </c>
      <c r="E252" s="4">
        <v>-17.61</v>
      </c>
      <c r="F252" s="5" t="s">
        <v>186</v>
      </c>
      <c r="G252" s="5" t="s">
        <v>42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1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194</v>
      </c>
      <c r="BQ252" s="5">
        <v>1</v>
      </c>
    </row>
    <row r="253" spans="1:69" x14ac:dyDescent="0.2">
      <c r="A253" s="3">
        <v>44349</v>
      </c>
      <c r="B253" s="1">
        <f t="shared" si="20"/>
        <v>2</v>
      </c>
      <c r="C253" s="1">
        <f t="shared" si="19"/>
        <v>6</v>
      </c>
      <c r="D253" s="1">
        <f t="shared" si="18"/>
        <v>2021</v>
      </c>
      <c r="E253" s="4">
        <v>-13.35</v>
      </c>
      <c r="F253" s="5" t="s">
        <v>170</v>
      </c>
      <c r="G253" s="5" t="s">
        <v>42</v>
      </c>
      <c r="H253" s="5">
        <v>0</v>
      </c>
      <c r="I253" s="5">
        <v>1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194</v>
      </c>
      <c r="BQ253" s="5">
        <v>1</v>
      </c>
    </row>
    <row r="254" spans="1:69" x14ac:dyDescent="0.2">
      <c r="A254" s="3">
        <v>44349</v>
      </c>
      <c r="B254" s="1">
        <f t="shared" si="20"/>
        <v>2</v>
      </c>
      <c r="C254" s="1">
        <f t="shared" si="19"/>
        <v>6</v>
      </c>
      <c r="D254" s="1">
        <f t="shared" si="18"/>
        <v>2021</v>
      </c>
      <c r="E254" s="4">
        <v>-11.1</v>
      </c>
      <c r="F254" s="5" t="s">
        <v>171</v>
      </c>
      <c r="G254" s="5" t="s">
        <v>42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1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194</v>
      </c>
      <c r="BQ254" s="5">
        <v>1</v>
      </c>
    </row>
    <row r="255" spans="1:69" x14ac:dyDescent="0.2">
      <c r="A255" s="3">
        <v>44348</v>
      </c>
      <c r="B255" s="1">
        <f t="shared" si="20"/>
        <v>1</v>
      </c>
      <c r="C255" s="1">
        <f t="shared" si="19"/>
        <v>6</v>
      </c>
      <c r="D255" s="1">
        <f t="shared" si="18"/>
        <v>2021</v>
      </c>
      <c r="E255" s="4">
        <v>-22.36</v>
      </c>
      <c r="F255" s="5" t="s">
        <v>187</v>
      </c>
      <c r="G255" s="5" t="s">
        <v>42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1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194</v>
      </c>
      <c r="BQ255" s="5">
        <v>1</v>
      </c>
    </row>
    <row r="256" spans="1:69" x14ac:dyDescent="0.2">
      <c r="A256" s="3">
        <v>44348</v>
      </c>
      <c r="B256" s="1">
        <f t="shared" si="20"/>
        <v>1</v>
      </c>
      <c r="C256" s="1">
        <f t="shared" si="19"/>
        <v>6</v>
      </c>
      <c r="D256" s="1">
        <f t="shared" ref="D256:D319" si="21">YEAR(A256)</f>
        <v>2021</v>
      </c>
      <c r="E256" s="4">
        <v>-7.03</v>
      </c>
      <c r="F256" s="5" t="s">
        <v>53</v>
      </c>
      <c r="G256" s="5" t="s">
        <v>42</v>
      </c>
      <c r="H256" s="5">
        <v>0</v>
      </c>
      <c r="I256" s="5">
        <v>0</v>
      </c>
      <c r="J256" s="5">
        <v>0</v>
      </c>
      <c r="K256" s="5">
        <v>1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194</v>
      </c>
      <c r="BQ256" s="5">
        <v>1</v>
      </c>
    </row>
    <row r="257" spans="1:69" hidden="1" x14ac:dyDescent="0.2">
      <c r="A257" s="3">
        <v>44348</v>
      </c>
      <c r="B257" s="1">
        <f t="shared" si="20"/>
        <v>1</v>
      </c>
      <c r="C257" s="1">
        <f t="shared" si="19"/>
        <v>6</v>
      </c>
      <c r="D257" s="1">
        <f t="shared" si="21"/>
        <v>2021</v>
      </c>
      <c r="E257" s="4">
        <v>-4.28</v>
      </c>
      <c r="F257" s="5" t="s">
        <v>188</v>
      </c>
      <c r="G257" s="5" t="s">
        <v>71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x14ac:dyDescent="0.2">
      <c r="A258" s="3">
        <v>44348</v>
      </c>
      <c r="B258" s="1">
        <f t="shared" si="20"/>
        <v>1</v>
      </c>
      <c r="C258" s="1">
        <f t="shared" si="19"/>
        <v>6</v>
      </c>
      <c r="D258" s="1">
        <f t="shared" si="21"/>
        <v>2021</v>
      </c>
      <c r="E258" s="4">
        <v>-34.020000000000003</v>
      </c>
      <c r="F258" s="5" t="s">
        <v>107</v>
      </c>
      <c r="G258" s="5" t="s">
        <v>42</v>
      </c>
      <c r="H258" s="5">
        <v>0</v>
      </c>
      <c r="I258" s="5">
        <v>0</v>
      </c>
      <c r="J258" s="5">
        <v>1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194</v>
      </c>
      <c r="BQ258" s="5">
        <v>1</v>
      </c>
    </row>
    <row r="259" spans="1:69" hidden="1" x14ac:dyDescent="0.2">
      <c r="A259" s="3">
        <v>44348</v>
      </c>
      <c r="B259" s="1">
        <f t="shared" si="20"/>
        <v>1</v>
      </c>
      <c r="C259" s="1">
        <f t="shared" si="19"/>
        <v>6</v>
      </c>
      <c r="D259" s="1">
        <f t="shared" si="21"/>
        <v>2021</v>
      </c>
      <c r="E259" s="4">
        <v>-205.78</v>
      </c>
      <c r="F259" s="5" t="s">
        <v>29</v>
      </c>
      <c r="G259" s="5" t="s">
        <v>30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idden="1" x14ac:dyDescent="0.2">
      <c r="A260" s="3">
        <v>44348</v>
      </c>
      <c r="B260" s="1">
        <f t="shared" si="20"/>
        <v>1</v>
      </c>
      <c r="C260" s="1">
        <f t="shared" si="19"/>
        <v>6</v>
      </c>
      <c r="D260" s="1">
        <f t="shared" si="21"/>
        <v>2021</v>
      </c>
      <c r="E260" s="4">
        <v>-23.58</v>
      </c>
      <c r="F260" s="6" t="s">
        <v>63</v>
      </c>
      <c r="G260" s="1" t="s">
        <v>457</v>
      </c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x14ac:dyDescent="0.2">
      <c r="A261" s="3">
        <v>44348</v>
      </c>
      <c r="B261" s="1">
        <f t="shared" si="20"/>
        <v>1</v>
      </c>
      <c r="C261" s="1">
        <f t="shared" si="19"/>
        <v>6</v>
      </c>
      <c r="D261" s="1">
        <f t="shared" si="21"/>
        <v>2021</v>
      </c>
      <c r="E261" s="4">
        <v>-33.51</v>
      </c>
      <c r="F261" s="5" t="s">
        <v>186</v>
      </c>
      <c r="G261" s="5" t="s">
        <v>42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1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194</v>
      </c>
      <c r="BQ261" s="5">
        <v>1</v>
      </c>
    </row>
    <row r="262" spans="1:69" x14ac:dyDescent="0.2">
      <c r="A262" s="3">
        <v>44345</v>
      </c>
      <c r="B262" s="1">
        <f t="shared" si="20"/>
        <v>29</v>
      </c>
      <c r="C262" s="1">
        <f t="shared" si="19"/>
        <v>5</v>
      </c>
      <c r="D262" s="1">
        <f t="shared" si="21"/>
        <v>2021</v>
      </c>
      <c r="E262" s="4">
        <v>-7.03</v>
      </c>
      <c r="F262" s="5" t="s">
        <v>53</v>
      </c>
      <c r="G262" s="5" t="s">
        <v>42</v>
      </c>
      <c r="H262" s="5">
        <v>0</v>
      </c>
      <c r="I262" s="5">
        <v>0</v>
      </c>
      <c r="J262" s="5">
        <v>0</v>
      </c>
      <c r="K262" s="5">
        <v>1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194</v>
      </c>
      <c r="BQ262" s="5">
        <v>1</v>
      </c>
    </row>
    <row r="263" spans="1:69" x14ac:dyDescent="0.2">
      <c r="A263" s="3">
        <v>44344</v>
      </c>
      <c r="B263" s="1">
        <f t="shared" si="20"/>
        <v>28</v>
      </c>
      <c r="C263" s="1">
        <f t="shared" si="19"/>
        <v>5</v>
      </c>
      <c r="D263" s="1">
        <f t="shared" si="21"/>
        <v>2021</v>
      </c>
      <c r="E263" s="4">
        <v>-26.84</v>
      </c>
      <c r="F263" s="5" t="s">
        <v>66</v>
      </c>
      <c r="G263" s="5" t="s">
        <v>42</v>
      </c>
      <c r="H263" s="5">
        <v>1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194</v>
      </c>
      <c r="BQ263" s="5">
        <v>1</v>
      </c>
    </row>
    <row r="264" spans="1:69" x14ac:dyDescent="0.2">
      <c r="A264" s="3">
        <v>44343</v>
      </c>
      <c r="B264" s="1">
        <f t="shared" si="20"/>
        <v>27</v>
      </c>
      <c r="C264" s="1">
        <f t="shared" si="19"/>
        <v>5</v>
      </c>
      <c r="D264" s="1">
        <f t="shared" si="21"/>
        <v>2021</v>
      </c>
      <c r="E264" s="4">
        <v>-1.07</v>
      </c>
      <c r="F264" s="5" t="s">
        <v>91</v>
      </c>
      <c r="G264" s="5" t="s">
        <v>44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1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103</v>
      </c>
      <c r="BQ264" s="5">
        <v>3</v>
      </c>
    </row>
    <row r="265" spans="1:69" x14ac:dyDescent="0.2">
      <c r="A265" s="3">
        <v>44343</v>
      </c>
      <c r="B265" s="1">
        <f t="shared" si="20"/>
        <v>27</v>
      </c>
      <c r="C265" s="1">
        <f t="shared" si="19"/>
        <v>5</v>
      </c>
      <c r="D265" s="1">
        <f t="shared" si="21"/>
        <v>2021</v>
      </c>
      <c r="E265" s="4">
        <v>-53.5</v>
      </c>
      <c r="F265" s="5" t="s">
        <v>91</v>
      </c>
      <c r="G265" s="5" t="s">
        <v>44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1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103</v>
      </c>
      <c r="BQ265" s="5">
        <v>3</v>
      </c>
    </row>
    <row r="266" spans="1:69" hidden="1" x14ac:dyDescent="0.2">
      <c r="A266" s="3">
        <v>44343</v>
      </c>
      <c r="B266" s="1">
        <f t="shared" si="20"/>
        <v>27</v>
      </c>
      <c r="C266" s="1">
        <f t="shared" si="19"/>
        <v>5</v>
      </c>
      <c r="D266" s="1">
        <f t="shared" si="21"/>
        <v>2021</v>
      </c>
      <c r="E266" s="4">
        <v>1953.42</v>
      </c>
      <c r="F266" s="5" t="s">
        <v>51</v>
      </c>
      <c r="G266" s="1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x14ac:dyDescent="0.2">
      <c r="A267" s="3">
        <v>44343</v>
      </c>
      <c r="B267" s="1">
        <f t="shared" si="20"/>
        <v>27</v>
      </c>
      <c r="C267" s="1">
        <f t="shared" si="19"/>
        <v>5</v>
      </c>
      <c r="D267" s="1">
        <f t="shared" si="21"/>
        <v>2021</v>
      </c>
      <c r="E267" s="4">
        <v>-14.05</v>
      </c>
      <c r="F267" s="5" t="s">
        <v>53</v>
      </c>
      <c r="G267" s="5" t="s">
        <v>42</v>
      </c>
      <c r="H267" s="5">
        <v>0</v>
      </c>
      <c r="I267" s="5">
        <v>0</v>
      </c>
      <c r="J267" s="5">
        <v>0</v>
      </c>
      <c r="K267" s="5">
        <v>1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194</v>
      </c>
      <c r="BQ267" s="5">
        <v>1</v>
      </c>
    </row>
    <row r="268" spans="1:69" x14ac:dyDescent="0.2">
      <c r="A268" s="3">
        <v>44343</v>
      </c>
      <c r="B268" s="1">
        <f t="shared" si="20"/>
        <v>27</v>
      </c>
      <c r="C268" s="1">
        <f t="shared" si="19"/>
        <v>5</v>
      </c>
      <c r="D268" s="1">
        <f t="shared" si="21"/>
        <v>2021</v>
      </c>
      <c r="E268" s="4">
        <v>-27.54</v>
      </c>
      <c r="F268" s="5" t="s">
        <v>48</v>
      </c>
      <c r="G268" s="5" t="s">
        <v>42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1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194</v>
      </c>
      <c r="BQ268" s="5">
        <v>1</v>
      </c>
    </row>
    <row r="269" spans="1:69" hidden="1" x14ac:dyDescent="0.2">
      <c r="A269" s="3">
        <v>44342</v>
      </c>
      <c r="B269" s="1">
        <f t="shared" si="20"/>
        <v>26</v>
      </c>
      <c r="C269" s="1">
        <f t="shared" si="19"/>
        <v>5</v>
      </c>
      <c r="D269" s="1">
        <f t="shared" si="21"/>
        <v>2021</v>
      </c>
      <c r="E269" s="4">
        <v>-410.74</v>
      </c>
      <c r="F269" s="6" t="s">
        <v>63</v>
      </c>
      <c r="G269" s="1" t="s">
        <v>457</v>
      </c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idden="1" x14ac:dyDescent="0.2">
      <c r="A270" s="3">
        <v>44341</v>
      </c>
      <c r="B270" s="1">
        <f t="shared" si="20"/>
        <v>25</v>
      </c>
      <c r="C270" s="1">
        <f t="shared" si="19"/>
        <v>5</v>
      </c>
      <c r="D270" s="1">
        <f t="shared" si="21"/>
        <v>2021</v>
      </c>
      <c r="E270" s="4">
        <v>-45.84</v>
      </c>
      <c r="F270" s="6" t="s">
        <v>63</v>
      </c>
      <c r="G270" s="1" t="s">
        <v>457</v>
      </c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idden="1" x14ac:dyDescent="0.2">
      <c r="A271" s="3">
        <v>44341</v>
      </c>
      <c r="B271" s="1">
        <f t="shared" si="20"/>
        <v>25</v>
      </c>
      <c r="C271" s="1">
        <f t="shared" si="19"/>
        <v>5</v>
      </c>
      <c r="D271" s="1">
        <f t="shared" si="21"/>
        <v>2021</v>
      </c>
      <c r="E271" s="4">
        <v>-37.53</v>
      </c>
      <c r="F271" s="6" t="s">
        <v>63</v>
      </c>
      <c r="G271" s="1" t="s">
        <v>457</v>
      </c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idden="1" x14ac:dyDescent="0.2">
      <c r="A272" s="3">
        <v>44340</v>
      </c>
      <c r="B272" s="1">
        <f t="shared" si="20"/>
        <v>24</v>
      </c>
      <c r="C272" s="1">
        <f t="shared" si="19"/>
        <v>5</v>
      </c>
      <c r="D272" s="1">
        <f t="shared" si="21"/>
        <v>2021</v>
      </c>
      <c r="E272" s="4">
        <v>1440</v>
      </c>
      <c r="F272" s="5" t="s">
        <v>189</v>
      </c>
      <c r="G272" s="1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idden="1" x14ac:dyDescent="0.2">
      <c r="A273" s="3">
        <v>44340</v>
      </c>
      <c r="B273" s="1">
        <f t="shared" si="20"/>
        <v>24</v>
      </c>
      <c r="C273" s="1">
        <f t="shared" si="19"/>
        <v>5</v>
      </c>
      <c r="D273" s="1">
        <f t="shared" si="21"/>
        <v>2021</v>
      </c>
      <c r="E273" s="4">
        <v>-58.1</v>
      </c>
      <c r="F273" s="5" t="s">
        <v>78</v>
      </c>
      <c r="G273" s="5" t="s">
        <v>79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x14ac:dyDescent="0.2">
      <c r="A274" s="3">
        <v>44340</v>
      </c>
      <c r="B274" s="1">
        <f t="shared" si="20"/>
        <v>24</v>
      </c>
      <c r="C274" s="1">
        <f t="shared" si="19"/>
        <v>5</v>
      </c>
      <c r="D274" s="1">
        <f t="shared" si="21"/>
        <v>2021</v>
      </c>
      <c r="E274" s="4">
        <v>-174.66</v>
      </c>
      <c r="F274" s="5" t="s">
        <v>83</v>
      </c>
      <c r="G274" s="5" t="s">
        <v>84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1</v>
      </c>
      <c r="BL274" s="5">
        <v>0</v>
      </c>
      <c r="BM274" s="5">
        <v>0</v>
      </c>
      <c r="BN274" s="5">
        <v>0</v>
      </c>
      <c r="BO274" s="5">
        <v>0</v>
      </c>
      <c r="BP274" s="5">
        <v>22</v>
      </c>
      <c r="BQ274" s="5">
        <v>7</v>
      </c>
    </row>
    <row r="275" spans="1:69" hidden="1" x14ac:dyDescent="0.2">
      <c r="A275" s="3">
        <v>44340</v>
      </c>
      <c r="B275" s="1">
        <f t="shared" si="20"/>
        <v>24</v>
      </c>
      <c r="C275" s="1">
        <f t="shared" si="19"/>
        <v>5</v>
      </c>
      <c r="D275" s="1">
        <f t="shared" si="21"/>
        <v>2021</v>
      </c>
      <c r="E275" s="4">
        <v>210</v>
      </c>
      <c r="F275" s="5" t="s">
        <v>39</v>
      </c>
      <c r="G275" s="5" t="s">
        <v>60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x14ac:dyDescent="0.2">
      <c r="A276" s="3">
        <v>44340</v>
      </c>
      <c r="B276" s="1">
        <f t="shared" si="20"/>
        <v>24</v>
      </c>
      <c r="C276" s="1">
        <f t="shared" si="19"/>
        <v>5</v>
      </c>
      <c r="D276" s="1">
        <f t="shared" si="21"/>
        <v>2021</v>
      </c>
      <c r="E276" s="4">
        <v>-144.43</v>
      </c>
      <c r="F276" s="5" t="s">
        <v>142</v>
      </c>
      <c r="G276" s="5" t="s">
        <v>44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1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>
        <v>103</v>
      </c>
      <c r="BQ276" s="5">
        <v>3</v>
      </c>
    </row>
    <row r="277" spans="1:69" x14ac:dyDescent="0.2">
      <c r="A277" s="3">
        <v>44338</v>
      </c>
      <c r="B277" s="1">
        <f t="shared" si="20"/>
        <v>22</v>
      </c>
      <c r="C277" s="1">
        <f t="shared" si="19"/>
        <v>5</v>
      </c>
      <c r="D277" s="1">
        <f t="shared" si="21"/>
        <v>2021</v>
      </c>
      <c r="E277" s="4">
        <v>-10.38</v>
      </c>
      <c r="F277" s="5" t="s">
        <v>186</v>
      </c>
      <c r="G277" s="5" t="s">
        <v>42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1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194</v>
      </c>
      <c r="BQ277" s="5">
        <v>1</v>
      </c>
    </row>
    <row r="278" spans="1:69" x14ac:dyDescent="0.2">
      <c r="A278" s="3">
        <v>44338</v>
      </c>
      <c r="B278" s="1">
        <f t="shared" si="20"/>
        <v>22</v>
      </c>
      <c r="C278" s="1">
        <f t="shared" ref="C278:C341" si="22">MONTH(A278)</f>
        <v>5</v>
      </c>
      <c r="D278" s="1">
        <f t="shared" si="21"/>
        <v>2021</v>
      </c>
      <c r="E278" s="4">
        <v>-54.67</v>
      </c>
      <c r="F278" s="5" t="s">
        <v>92</v>
      </c>
      <c r="G278" s="5" t="s">
        <v>464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1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1">
        <v>72</v>
      </c>
      <c r="BQ278" s="5">
        <v>4</v>
      </c>
    </row>
    <row r="279" spans="1:69" x14ac:dyDescent="0.2">
      <c r="A279" s="3">
        <v>44338</v>
      </c>
      <c r="B279" s="1">
        <f t="shared" si="20"/>
        <v>22</v>
      </c>
      <c r="C279" s="1">
        <f t="shared" si="22"/>
        <v>5</v>
      </c>
      <c r="D279" s="1">
        <f t="shared" si="21"/>
        <v>2021</v>
      </c>
      <c r="E279" s="4">
        <v>-8.1</v>
      </c>
      <c r="F279" s="5" t="s">
        <v>53</v>
      </c>
      <c r="G279" s="5" t="s">
        <v>42</v>
      </c>
      <c r="H279" s="5">
        <v>0</v>
      </c>
      <c r="I279" s="5">
        <v>0</v>
      </c>
      <c r="J279" s="5">
        <v>0</v>
      </c>
      <c r="K279" s="5">
        <v>1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194</v>
      </c>
      <c r="BQ279" s="5">
        <v>1</v>
      </c>
    </row>
    <row r="280" spans="1:69" x14ac:dyDescent="0.2">
      <c r="A280" s="3">
        <v>44338</v>
      </c>
      <c r="B280" s="1">
        <f t="shared" si="20"/>
        <v>22</v>
      </c>
      <c r="C280" s="1">
        <f t="shared" si="22"/>
        <v>5</v>
      </c>
      <c r="D280" s="1">
        <f t="shared" si="21"/>
        <v>2021</v>
      </c>
      <c r="E280" s="4">
        <v>-10.37</v>
      </c>
      <c r="F280" s="5" t="s">
        <v>48</v>
      </c>
      <c r="G280" s="5" t="s">
        <v>42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1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194</v>
      </c>
      <c r="BQ280" s="5">
        <v>1</v>
      </c>
    </row>
    <row r="281" spans="1:69" x14ac:dyDescent="0.2">
      <c r="A281" s="3">
        <v>44338</v>
      </c>
      <c r="B281" s="1">
        <f t="shared" si="20"/>
        <v>22</v>
      </c>
      <c r="C281" s="1">
        <f t="shared" si="22"/>
        <v>5</v>
      </c>
      <c r="D281" s="1">
        <f t="shared" si="21"/>
        <v>2021</v>
      </c>
      <c r="E281" s="4">
        <v>-13.68</v>
      </c>
      <c r="F281" s="5" t="s">
        <v>171</v>
      </c>
      <c r="G281" s="5" t="s">
        <v>42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1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194</v>
      </c>
      <c r="BQ281" s="5">
        <v>1</v>
      </c>
    </row>
    <row r="282" spans="1:69" x14ac:dyDescent="0.2">
      <c r="A282" s="3">
        <v>44337</v>
      </c>
      <c r="B282" s="1">
        <f t="shared" si="20"/>
        <v>21</v>
      </c>
      <c r="C282" s="1">
        <f t="shared" si="22"/>
        <v>5</v>
      </c>
      <c r="D282" s="1">
        <f t="shared" si="21"/>
        <v>2021</v>
      </c>
      <c r="E282" s="4">
        <v>-7.03</v>
      </c>
      <c r="F282" s="5" t="s">
        <v>53</v>
      </c>
      <c r="G282" s="5" t="s">
        <v>42</v>
      </c>
      <c r="H282" s="5">
        <v>0</v>
      </c>
      <c r="I282" s="5">
        <v>0</v>
      </c>
      <c r="J282" s="5">
        <v>0</v>
      </c>
      <c r="K282" s="5">
        <v>1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194</v>
      </c>
      <c r="BQ282" s="5">
        <v>1</v>
      </c>
    </row>
    <row r="283" spans="1:69" x14ac:dyDescent="0.2">
      <c r="A283" s="3">
        <v>44336</v>
      </c>
      <c r="B283" s="1">
        <f t="shared" si="20"/>
        <v>20</v>
      </c>
      <c r="C283" s="1">
        <f t="shared" si="22"/>
        <v>5</v>
      </c>
      <c r="D283" s="1">
        <f t="shared" si="21"/>
        <v>2021</v>
      </c>
      <c r="E283" s="4">
        <v>-27.72</v>
      </c>
      <c r="F283" s="5" t="s">
        <v>107</v>
      </c>
      <c r="G283" s="5" t="s">
        <v>42</v>
      </c>
      <c r="H283" s="5">
        <v>0</v>
      </c>
      <c r="I283" s="5">
        <v>0</v>
      </c>
      <c r="J283" s="5">
        <v>1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194</v>
      </c>
      <c r="BQ283" s="5">
        <v>1</v>
      </c>
    </row>
    <row r="284" spans="1:69" x14ac:dyDescent="0.2">
      <c r="A284" s="3">
        <v>44335</v>
      </c>
      <c r="B284" s="1">
        <f t="shared" si="20"/>
        <v>19</v>
      </c>
      <c r="C284" s="1">
        <f t="shared" si="22"/>
        <v>5</v>
      </c>
      <c r="D284" s="1">
        <f t="shared" si="21"/>
        <v>2021</v>
      </c>
      <c r="E284" s="4">
        <v>-18.260000000000002</v>
      </c>
      <c r="F284" s="5" t="s">
        <v>48</v>
      </c>
      <c r="G284" s="5" t="s">
        <v>42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1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194</v>
      </c>
      <c r="BQ284" s="5">
        <v>1</v>
      </c>
    </row>
    <row r="285" spans="1:69" x14ac:dyDescent="0.2">
      <c r="A285" s="3">
        <v>44334</v>
      </c>
      <c r="B285" s="1">
        <f t="shared" si="20"/>
        <v>18</v>
      </c>
      <c r="C285" s="1">
        <f t="shared" si="22"/>
        <v>5</v>
      </c>
      <c r="D285" s="1">
        <f t="shared" si="21"/>
        <v>2021</v>
      </c>
      <c r="E285" s="4">
        <v>-30</v>
      </c>
      <c r="F285" s="5" t="s">
        <v>80</v>
      </c>
      <c r="G285" s="5" t="s">
        <v>58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1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15</v>
      </c>
      <c r="BQ285" s="5">
        <v>2</v>
      </c>
    </row>
    <row r="286" spans="1:69" x14ac:dyDescent="0.2">
      <c r="A286" s="3">
        <v>44334</v>
      </c>
      <c r="B286" s="1">
        <f t="shared" si="20"/>
        <v>18</v>
      </c>
      <c r="C286" s="1">
        <f t="shared" si="22"/>
        <v>5</v>
      </c>
      <c r="D286" s="1">
        <f t="shared" si="21"/>
        <v>2021</v>
      </c>
      <c r="E286" s="4">
        <v>-28.5</v>
      </c>
      <c r="F286" s="5" t="s">
        <v>68</v>
      </c>
      <c r="G286" s="5" t="s">
        <v>58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1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16</v>
      </c>
      <c r="BQ286" s="5">
        <v>2</v>
      </c>
    </row>
    <row r="287" spans="1:69" x14ac:dyDescent="0.2">
      <c r="A287" s="3">
        <v>44334</v>
      </c>
      <c r="B287" s="1">
        <f t="shared" si="20"/>
        <v>18</v>
      </c>
      <c r="C287" s="1">
        <f t="shared" si="22"/>
        <v>5</v>
      </c>
      <c r="D287" s="1">
        <f t="shared" si="21"/>
        <v>2021</v>
      </c>
      <c r="E287" s="4">
        <v>-37</v>
      </c>
      <c r="F287" s="5" t="s">
        <v>76</v>
      </c>
      <c r="G287" s="5" t="s">
        <v>58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1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15</v>
      </c>
      <c r="BQ287" s="5">
        <v>2</v>
      </c>
    </row>
    <row r="288" spans="1:69" hidden="1" x14ac:dyDescent="0.2">
      <c r="A288" s="3">
        <v>44333</v>
      </c>
      <c r="B288" s="1">
        <f t="shared" si="20"/>
        <v>17</v>
      </c>
      <c r="C288" s="1">
        <f t="shared" si="22"/>
        <v>5</v>
      </c>
      <c r="D288" s="1">
        <f t="shared" si="21"/>
        <v>2021</v>
      </c>
      <c r="E288" s="4">
        <v>-5.43</v>
      </c>
      <c r="F288" s="5" t="s">
        <v>190</v>
      </c>
      <c r="G288" s="5" t="s">
        <v>71</v>
      </c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x14ac:dyDescent="0.2">
      <c r="A289" s="3">
        <v>44333</v>
      </c>
      <c r="B289" s="1">
        <f t="shared" si="20"/>
        <v>17</v>
      </c>
      <c r="C289" s="1">
        <f t="shared" si="22"/>
        <v>5</v>
      </c>
      <c r="D289" s="1">
        <f t="shared" si="21"/>
        <v>2021</v>
      </c>
      <c r="E289" s="4">
        <v>-30.37</v>
      </c>
      <c r="F289" s="5" t="s">
        <v>191</v>
      </c>
      <c r="G289" s="5" t="s">
        <v>42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1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194</v>
      </c>
      <c r="BQ289" s="5">
        <v>1</v>
      </c>
    </row>
    <row r="290" spans="1:69" hidden="1" x14ac:dyDescent="0.2">
      <c r="A290" s="3">
        <v>44333</v>
      </c>
      <c r="B290" s="1">
        <f t="shared" si="20"/>
        <v>17</v>
      </c>
      <c r="C290" s="1">
        <f t="shared" si="22"/>
        <v>5</v>
      </c>
      <c r="D290" s="1">
        <f t="shared" si="21"/>
        <v>2021</v>
      </c>
      <c r="E290" s="4">
        <v>-0.99</v>
      </c>
      <c r="F290" s="6" t="s">
        <v>85</v>
      </c>
      <c r="G290" s="5" t="s">
        <v>86</v>
      </c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idden="1" x14ac:dyDescent="0.2">
      <c r="A291" s="3">
        <v>44333</v>
      </c>
      <c r="B291" s="1">
        <f t="shared" si="20"/>
        <v>17</v>
      </c>
      <c r="C291" s="1">
        <f t="shared" si="22"/>
        <v>5</v>
      </c>
      <c r="D291" s="1">
        <f t="shared" si="21"/>
        <v>2021</v>
      </c>
      <c r="E291" s="4">
        <v>188.8</v>
      </c>
      <c r="F291" s="5" t="s">
        <v>39</v>
      </c>
      <c r="G291" s="1" t="s">
        <v>477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idden="1" x14ac:dyDescent="0.2">
      <c r="A292" s="3">
        <v>44333</v>
      </c>
      <c r="B292" s="1">
        <f t="shared" si="20"/>
        <v>17</v>
      </c>
      <c r="C292" s="1">
        <f t="shared" si="22"/>
        <v>5</v>
      </c>
      <c r="D292" s="1">
        <f t="shared" si="21"/>
        <v>2021</v>
      </c>
      <c r="E292" s="4">
        <v>20</v>
      </c>
      <c r="F292" s="5" t="s">
        <v>39</v>
      </c>
      <c r="G292" s="1" t="s">
        <v>477</v>
      </c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idden="1" x14ac:dyDescent="0.2">
      <c r="A293" s="3">
        <v>44333</v>
      </c>
      <c r="B293" s="1">
        <f t="shared" si="20"/>
        <v>17</v>
      </c>
      <c r="C293" s="1">
        <f t="shared" si="22"/>
        <v>5</v>
      </c>
      <c r="D293" s="1">
        <f t="shared" si="21"/>
        <v>2021</v>
      </c>
      <c r="E293" s="4">
        <v>-40.72</v>
      </c>
      <c r="F293" s="6" t="s">
        <v>63</v>
      </c>
      <c r="G293" s="1" t="s">
        <v>457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idden="1" x14ac:dyDescent="0.2">
      <c r="A294" s="3">
        <v>44333</v>
      </c>
      <c r="B294" s="1">
        <f t="shared" si="20"/>
        <v>17</v>
      </c>
      <c r="C294" s="1">
        <f t="shared" si="22"/>
        <v>5</v>
      </c>
      <c r="D294" s="1">
        <f t="shared" si="21"/>
        <v>2021</v>
      </c>
      <c r="E294" s="4">
        <v>-123.22</v>
      </c>
      <c r="F294" s="5" t="s">
        <v>192</v>
      </c>
      <c r="G294" s="5" t="s">
        <v>34</v>
      </c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x14ac:dyDescent="0.2">
      <c r="A295" s="3">
        <v>44331</v>
      </c>
      <c r="B295" s="1">
        <f t="shared" si="20"/>
        <v>15</v>
      </c>
      <c r="C295" s="1">
        <f t="shared" si="22"/>
        <v>5</v>
      </c>
      <c r="D295" s="1">
        <f t="shared" si="21"/>
        <v>2021</v>
      </c>
      <c r="E295" s="4">
        <v>-24.44</v>
      </c>
      <c r="F295" s="5" t="s">
        <v>182</v>
      </c>
      <c r="G295" s="5" t="s">
        <v>42</v>
      </c>
      <c r="H295" s="5">
        <v>0</v>
      </c>
      <c r="I295" s="5">
        <v>0</v>
      </c>
      <c r="J295" s="5">
        <v>0</v>
      </c>
      <c r="K295" s="5">
        <v>0</v>
      </c>
      <c r="L295" s="5">
        <v>1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  <c r="BO295" s="5">
        <v>0</v>
      </c>
      <c r="BP295" s="5">
        <v>194</v>
      </c>
      <c r="BQ295" s="5">
        <v>1</v>
      </c>
    </row>
    <row r="296" spans="1:69" x14ac:dyDescent="0.2">
      <c r="A296" s="3">
        <v>44330</v>
      </c>
      <c r="B296" s="1">
        <f t="shared" si="20"/>
        <v>14</v>
      </c>
      <c r="C296" s="1">
        <f t="shared" si="22"/>
        <v>5</v>
      </c>
      <c r="D296" s="1">
        <f t="shared" si="21"/>
        <v>2021</v>
      </c>
      <c r="E296" s="4">
        <v>-34.04</v>
      </c>
      <c r="F296" s="5" t="s">
        <v>180</v>
      </c>
      <c r="G296" s="5" t="s">
        <v>464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1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1">
        <v>72</v>
      </c>
      <c r="BQ296" s="5">
        <v>4</v>
      </c>
    </row>
    <row r="297" spans="1:69" hidden="1" x14ac:dyDescent="0.2">
      <c r="A297" s="3">
        <v>44330</v>
      </c>
      <c r="B297" s="1">
        <f t="shared" si="20"/>
        <v>14</v>
      </c>
      <c r="C297" s="1">
        <f t="shared" si="22"/>
        <v>5</v>
      </c>
      <c r="D297" s="1">
        <f t="shared" si="21"/>
        <v>2021</v>
      </c>
      <c r="E297" s="4">
        <v>-4.82</v>
      </c>
      <c r="F297" s="5" t="s">
        <v>180</v>
      </c>
      <c r="G297" s="5" t="s">
        <v>93</v>
      </c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x14ac:dyDescent="0.2">
      <c r="A298" s="3">
        <v>44330</v>
      </c>
      <c r="B298" s="1">
        <f t="shared" si="20"/>
        <v>14</v>
      </c>
      <c r="C298" s="1">
        <f t="shared" si="22"/>
        <v>5</v>
      </c>
      <c r="D298" s="1">
        <f t="shared" si="21"/>
        <v>2021</v>
      </c>
      <c r="E298" s="4">
        <v>-30.22</v>
      </c>
      <c r="F298" s="5" t="s">
        <v>48</v>
      </c>
      <c r="G298" s="5" t="s">
        <v>42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1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5">
        <v>0</v>
      </c>
      <c r="BP298" s="5">
        <v>194</v>
      </c>
      <c r="BQ298" s="5">
        <v>1</v>
      </c>
    </row>
    <row r="299" spans="1:69" hidden="1" x14ac:dyDescent="0.2">
      <c r="A299" s="3">
        <v>44330</v>
      </c>
      <c r="B299" s="1">
        <f t="shared" si="20"/>
        <v>14</v>
      </c>
      <c r="C299" s="1">
        <f t="shared" si="22"/>
        <v>5</v>
      </c>
      <c r="D299" s="1">
        <f t="shared" si="21"/>
        <v>2021</v>
      </c>
      <c r="E299" s="4">
        <v>-33.5</v>
      </c>
      <c r="F299" s="5" t="s">
        <v>193</v>
      </c>
      <c r="G299" s="5" t="s">
        <v>174</v>
      </c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idden="1" x14ac:dyDescent="0.2">
      <c r="A300" s="3">
        <v>44330</v>
      </c>
      <c r="B300" s="1">
        <f t="shared" si="20"/>
        <v>14</v>
      </c>
      <c r="C300" s="1">
        <f t="shared" si="22"/>
        <v>5</v>
      </c>
      <c r="D300" s="1">
        <f t="shared" si="21"/>
        <v>2021</v>
      </c>
      <c r="E300" s="4">
        <v>-59.1</v>
      </c>
      <c r="F300" s="5" t="s">
        <v>194</v>
      </c>
      <c r="G300" s="5" t="s">
        <v>56</v>
      </c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x14ac:dyDescent="0.2">
      <c r="A301" s="3">
        <v>44330</v>
      </c>
      <c r="B301" s="1">
        <f t="shared" si="20"/>
        <v>14</v>
      </c>
      <c r="C301" s="1">
        <f t="shared" si="22"/>
        <v>5</v>
      </c>
      <c r="D301" s="1">
        <f t="shared" si="21"/>
        <v>2021</v>
      </c>
      <c r="E301" s="4">
        <v>-43.8</v>
      </c>
      <c r="F301" s="5" t="s">
        <v>195</v>
      </c>
      <c r="G301" s="5" t="s">
        <v>42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1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>
        <v>194</v>
      </c>
      <c r="BQ301" s="5">
        <v>1</v>
      </c>
    </row>
    <row r="302" spans="1:69" hidden="1" x14ac:dyDescent="0.2">
      <c r="A302" s="3">
        <v>44329</v>
      </c>
      <c r="B302" s="1">
        <f t="shared" si="20"/>
        <v>13</v>
      </c>
      <c r="C302" s="1">
        <f t="shared" si="22"/>
        <v>5</v>
      </c>
      <c r="D302" s="1">
        <f t="shared" si="21"/>
        <v>2021</v>
      </c>
      <c r="E302" s="4">
        <v>-14.99</v>
      </c>
      <c r="F302" s="5" t="s">
        <v>196</v>
      </c>
      <c r="G302" s="5" t="s">
        <v>174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idden="1" x14ac:dyDescent="0.2">
      <c r="A303" s="3">
        <v>44329</v>
      </c>
      <c r="B303" s="1">
        <f t="shared" si="20"/>
        <v>13</v>
      </c>
      <c r="C303" s="1">
        <f t="shared" si="22"/>
        <v>5</v>
      </c>
      <c r="D303" s="1">
        <f t="shared" si="21"/>
        <v>2021</v>
      </c>
      <c r="E303" s="4">
        <v>-39.590000000000003</v>
      </c>
      <c r="F303" s="5" t="s">
        <v>197</v>
      </c>
      <c r="G303" s="1" t="s">
        <v>460</v>
      </c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x14ac:dyDescent="0.2">
      <c r="A304" s="3">
        <v>44328</v>
      </c>
      <c r="B304" s="1">
        <f t="shared" si="20"/>
        <v>12</v>
      </c>
      <c r="C304" s="1">
        <f t="shared" si="22"/>
        <v>5</v>
      </c>
      <c r="D304" s="1">
        <f t="shared" si="21"/>
        <v>2021</v>
      </c>
      <c r="E304" s="4">
        <v>-32.82</v>
      </c>
      <c r="F304" s="5" t="s">
        <v>91</v>
      </c>
      <c r="G304" s="5" t="s">
        <v>44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1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0</v>
      </c>
      <c r="BK304" s="5">
        <v>0</v>
      </c>
      <c r="BL304" s="5">
        <v>0</v>
      </c>
      <c r="BM304" s="5">
        <v>0</v>
      </c>
      <c r="BN304" s="5">
        <v>0</v>
      </c>
      <c r="BO304" s="5">
        <v>0</v>
      </c>
      <c r="BP304" s="5">
        <v>103</v>
      </c>
      <c r="BQ304" s="5">
        <v>3</v>
      </c>
    </row>
    <row r="305" spans="1:69" hidden="1" x14ac:dyDescent="0.2">
      <c r="A305" s="3">
        <v>44328</v>
      </c>
      <c r="B305" s="1">
        <f t="shared" si="20"/>
        <v>12</v>
      </c>
      <c r="C305" s="1">
        <f t="shared" si="22"/>
        <v>5</v>
      </c>
      <c r="D305" s="1">
        <f t="shared" si="21"/>
        <v>2021</v>
      </c>
      <c r="E305" s="4">
        <v>-224.34</v>
      </c>
      <c r="F305" s="5" t="s">
        <v>29</v>
      </c>
      <c r="G305" s="5" t="s">
        <v>30</v>
      </c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idden="1" x14ac:dyDescent="0.2">
      <c r="A306" s="3">
        <v>44328</v>
      </c>
      <c r="B306" s="1">
        <f t="shared" ref="B306:B369" si="23">DAY(A306)</f>
        <v>12</v>
      </c>
      <c r="C306" s="1">
        <f t="shared" si="22"/>
        <v>5</v>
      </c>
      <c r="D306" s="1">
        <f t="shared" si="21"/>
        <v>2021</v>
      </c>
      <c r="E306" s="4">
        <v>-135.41</v>
      </c>
      <c r="F306" s="5" t="s">
        <v>114</v>
      </c>
      <c r="G306" s="5" t="s">
        <v>115</v>
      </c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idden="1" x14ac:dyDescent="0.2">
      <c r="A307" s="3">
        <v>44328</v>
      </c>
      <c r="B307" s="1">
        <f t="shared" si="23"/>
        <v>12</v>
      </c>
      <c r="C307" s="1">
        <f t="shared" si="22"/>
        <v>5</v>
      </c>
      <c r="D307" s="1">
        <f t="shared" si="21"/>
        <v>2021</v>
      </c>
      <c r="E307" s="4">
        <v>-2</v>
      </c>
      <c r="F307" s="5" t="s">
        <v>168</v>
      </c>
      <c r="G307" s="5" t="s">
        <v>174</v>
      </c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idden="1" x14ac:dyDescent="0.2">
      <c r="A308" s="3">
        <v>44328</v>
      </c>
      <c r="B308" s="1">
        <f t="shared" si="23"/>
        <v>12</v>
      </c>
      <c r="C308" s="1">
        <f t="shared" si="22"/>
        <v>5</v>
      </c>
      <c r="D308" s="1">
        <f t="shared" si="21"/>
        <v>2021</v>
      </c>
      <c r="E308" s="4">
        <v>-16.329999999999998</v>
      </c>
      <c r="F308" s="5" t="s">
        <v>198</v>
      </c>
      <c r="G308" s="5" t="s">
        <v>30</v>
      </c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idden="1" x14ac:dyDescent="0.2">
      <c r="A309" s="3">
        <v>44327</v>
      </c>
      <c r="B309" s="1">
        <f t="shared" si="23"/>
        <v>11</v>
      </c>
      <c r="C309" s="1">
        <f t="shared" si="22"/>
        <v>5</v>
      </c>
      <c r="D309" s="1">
        <f t="shared" si="21"/>
        <v>2021</v>
      </c>
      <c r="E309" s="4">
        <v>-39.99</v>
      </c>
      <c r="F309" s="5" t="s">
        <v>193</v>
      </c>
      <c r="G309" s="5" t="s">
        <v>174</v>
      </c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idden="1" x14ac:dyDescent="0.2">
      <c r="A310" s="3">
        <v>44327</v>
      </c>
      <c r="B310" s="1">
        <f t="shared" si="23"/>
        <v>11</v>
      </c>
      <c r="C310" s="1">
        <f t="shared" si="22"/>
        <v>5</v>
      </c>
      <c r="D310" s="1">
        <f t="shared" si="21"/>
        <v>2021</v>
      </c>
      <c r="E310" s="4">
        <v>-27.66</v>
      </c>
      <c r="F310" s="5" t="s">
        <v>116</v>
      </c>
      <c r="G310" s="5" t="s">
        <v>117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/>
      <c r="Z310" s="5"/>
      <c r="AA310" s="5"/>
      <c r="AB310" s="5">
        <v>0</v>
      </c>
      <c r="AC310" s="5"/>
      <c r="AD310" s="5"/>
      <c r="AE310" s="5"/>
      <c r="AF310" s="5"/>
      <c r="AG310" s="5"/>
      <c r="AH310" s="5">
        <v>0</v>
      </c>
      <c r="AI310" s="5">
        <v>0</v>
      </c>
      <c r="AJ310" s="5">
        <v>0</v>
      </c>
      <c r="AK310" s="5">
        <v>0</v>
      </c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x14ac:dyDescent="0.2">
      <c r="A311" s="3">
        <v>44327</v>
      </c>
      <c r="B311" s="1">
        <f t="shared" si="23"/>
        <v>11</v>
      </c>
      <c r="C311" s="1">
        <f t="shared" si="22"/>
        <v>5</v>
      </c>
      <c r="D311" s="1">
        <f t="shared" si="21"/>
        <v>2021</v>
      </c>
      <c r="E311" s="4">
        <v>-34.08</v>
      </c>
      <c r="F311" s="5" t="s">
        <v>120</v>
      </c>
      <c r="G311" s="5" t="s">
        <v>44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1</v>
      </c>
      <c r="AV311" s="5">
        <v>0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>
        <v>0</v>
      </c>
      <c r="BH311" s="5">
        <v>0</v>
      </c>
      <c r="BI311" s="5">
        <v>0</v>
      </c>
      <c r="BJ311" s="5">
        <v>0</v>
      </c>
      <c r="BK311" s="5">
        <v>0</v>
      </c>
      <c r="BL311" s="5">
        <v>0</v>
      </c>
      <c r="BM311" s="5">
        <v>0</v>
      </c>
      <c r="BN311" s="5">
        <v>0</v>
      </c>
      <c r="BO311" s="5">
        <v>0</v>
      </c>
      <c r="BP311" s="5">
        <v>103</v>
      </c>
      <c r="BQ311" s="5">
        <v>3</v>
      </c>
    </row>
    <row r="312" spans="1:69" hidden="1" x14ac:dyDescent="0.2">
      <c r="A312" s="3">
        <v>44326</v>
      </c>
      <c r="B312" s="1">
        <f t="shared" si="23"/>
        <v>10</v>
      </c>
      <c r="C312" s="1">
        <f t="shared" si="22"/>
        <v>5</v>
      </c>
      <c r="D312" s="1">
        <f t="shared" si="21"/>
        <v>2021</v>
      </c>
      <c r="E312" s="4">
        <v>-18.32</v>
      </c>
      <c r="F312" s="5" t="s">
        <v>193</v>
      </c>
      <c r="G312" s="5" t="s">
        <v>174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idden="1" x14ac:dyDescent="0.2">
      <c r="A313" s="3">
        <v>44326</v>
      </c>
      <c r="B313" s="1">
        <f t="shared" si="23"/>
        <v>10</v>
      </c>
      <c r="C313" s="1">
        <f t="shared" si="22"/>
        <v>5</v>
      </c>
      <c r="D313" s="1">
        <f t="shared" si="21"/>
        <v>2021</v>
      </c>
      <c r="E313" s="4">
        <v>641</v>
      </c>
      <c r="F313" s="5" t="s">
        <v>39</v>
      </c>
      <c r="G313" s="1" t="s">
        <v>477</v>
      </c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idden="1" x14ac:dyDescent="0.2">
      <c r="A314" s="3">
        <v>44326</v>
      </c>
      <c r="B314" s="1">
        <f t="shared" si="23"/>
        <v>10</v>
      </c>
      <c r="C314" s="1">
        <f t="shared" si="22"/>
        <v>5</v>
      </c>
      <c r="D314" s="1">
        <f t="shared" si="21"/>
        <v>2021</v>
      </c>
      <c r="E314" s="4">
        <v>150.74</v>
      </c>
      <c r="F314" s="5" t="s">
        <v>199</v>
      </c>
      <c r="G314" s="5" t="s">
        <v>82</v>
      </c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x14ac:dyDescent="0.2">
      <c r="A315" s="3">
        <v>44322</v>
      </c>
      <c r="B315" s="1">
        <f t="shared" si="23"/>
        <v>6</v>
      </c>
      <c r="C315" s="1">
        <f t="shared" si="22"/>
        <v>5</v>
      </c>
      <c r="D315" s="1">
        <f t="shared" si="21"/>
        <v>2021</v>
      </c>
      <c r="E315" s="4">
        <v>-25</v>
      </c>
      <c r="F315" s="5" t="s">
        <v>124</v>
      </c>
      <c r="G315" s="5" t="s">
        <v>125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  <c r="BH315" s="5">
        <v>0</v>
      </c>
      <c r="BI315" s="5">
        <v>1</v>
      </c>
      <c r="BJ315" s="5">
        <v>0</v>
      </c>
      <c r="BK315" s="5">
        <v>0</v>
      </c>
      <c r="BL315" s="5">
        <v>0</v>
      </c>
      <c r="BM315" s="5">
        <v>0</v>
      </c>
      <c r="BN315" s="5">
        <v>0</v>
      </c>
      <c r="BO315" s="5">
        <v>0</v>
      </c>
      <c r="BP315" s="5">
        <v>17</v>
      </c>
      <c r="BQ315" s="5">
        <v>5</v>
      </c>
    </row>
    <row r="316" spans="1:69" x14ac:dyDescent="0.2">
      <c r="A316" s="3">
        <v>44321</v>
      </c>
      <c r="B316" s="1">
        <f t="shared" si="23"/>
        <v>5</v>
      </c>
      <c r="C316" s="1">
        <f t="shared" si="22"/>
        <v>5</v>
      </c>
      <c r="D316" s="1">
        <f t="shared" si="21"/>
        <v>2021</v>
      </c>
      <c r="E316" s="4">
        <v>-39.68</v>
      </c>
      <c r="F316" s="6" t="s">
        <v>127</v>
      </c>
      <c r="G316" s="5" t="s">
        <v>44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1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0</v>
      </c>
      <c r="BH316" s="5">
        <v>0</v>
      </c>
      <c r="BI316" s="5">
        <v>0</v>
      </c>
      <c r="BJ316" s="5">
        <v>0</v>
      </c>
      <c r="BK316" s="5">
        <v>0</v>
      </c>
      <c r="BL316" s="5">
        <v>0</v>
      </c>
      <c r="BM316" s="5">
        <v>0</v>
      </c>
      <c r="BN316" s="5">
        <v>0</v>
      </c>
      <c r="BO316" s="5">
        <v>0</v>
      </c>
      <c r="BP316" s="5">
        <v>103</v>
      </c>
      <c r="BQ316" s="5">
        <v>3</v>
      </c>
    </row>
    <row r="317" spans="1:69" hidden="1" x14ac:dyDescent="0.2">
      <c r="A317" s="3">
        <v>44321</v>
      </c>
      <c r="B317" s="1">
        <f t="shared" si="23"/>
        <v>5</v>
      </c>
      <c r="C317" s="1">
        <f t="shared" si="22"/>
        <v>5</v>
      </c>
      <c r="D317" s="1">
        <f t="shared" si="21"/>
        <v>2021</v>
      </c>
      <c r="E317" s="4">
        <v>-177.25</v>
      </c>
      <c r="F317" s="5" t="s">
        <v>200</v>
      </c>
      <c r="G317" s="5" t="s">
        <v>86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/>
      <c r="Z317" s="5"/>
      <c r="AA317" s="5"/>
      <c r="AB317" s="5">
        <v>0</v>
      </c>
      <c r="AC317" s="5"/>
      <c r="AD317" s="5"/>
      <c r="AE317" s="5"/>
      <c r="AF317" s="5"/>
      <c r="AG317" s="5"/>
      <c r="AH317" s="5">
        <v>0</v>
      </c>
      <c r="AI317" s="5">
        <v>0</v>
      </c>
      <c r="AJ317" s="5">
        <v>0</v>
      </c>
      <c r="AK317" s="5">
        <v>0</v>
      </c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x14ac:dyDescent="0.2">
      <c r="A318" s="3">
        <v>44320</v>
      </c>
      <c r="B318" s="1">
        <f t="shared" si="23"/>
        <v>4</v>
      </c>
      <c r="C318" s="1">
        <f t="shared" si="22"/>
        <v>5</v>
      </c>
      <c r="D318" s="1">
        <f t="shared" si="21"/>
        <v>2021</v>
      </c>
      <c r="E318" s="4">
        <v>-38.83</v>
      </c>
      <c r="F318" s="5" t="s">
        <v>57</v>
      </c>
      <c r="G318" s="5" t="s">
        <v>58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1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  <c r="BK318" s="5">
        <v>0</v>
      </c>
      <c r="BL318" s="5">
        <v>0</v>
      </c>
      <c r="BM318" s="5">
        <v>0</v>
      </c>
      <c r="BN318" s="5">
        <v>0</v>
      </c>
      <c r="BO318" s="5">
        <v>0</v>
      </c>
      <c r="BP318" s="5">
        <v>13</v>
      </c>
      <c r="BQ318" s="5">
        <v>2</v>
      </c>
    </row>
    <row r="319" spans="1:69" x14ac:dyDescent="0.2">
      <c r="A319" s="3">
        <v>44320</v>
      </c>
      <c r="B319" s="1">
        <f t="shared" si="23"/>
        <v>4</v>
      </c>
      <c r="C319" s="1">
        <f t="shared" si="22"/>
        <v>5</v>
      </c>
      <c r="D319" s="1">
        <f t="shared" si="21"/>
        <v>2021</v>
      </c>
      <c r="E319" s="4">
        <v>-57.37</v>
      </c>
      <c r="F319" s="5" t="s">
        <v>59</v>
      </c>
      <c r="G319" s="5" t="s">
        <v>58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1</v>
      </c>
      <c r="AI319" s="5">
        <v>0</v>
      </c>
      <c r="AJ319" s="5">
        <v>0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0</v>
      </c>
      <c r="BL319" s="5">
        <v>0</v>
      </c>
      <c r="BM319" s="5">
        <v>0</v>
      </c>
      <c r="BN319" s="5">
        <v>0</v>
      </c>
      <c r="BO319" s="5">
        <v>0</v>
      </c>
      <c r="BP319" s="5">
        <v>15</v>
      </c>
      <c r="BQ319" s="5">
        <v>2</v>
      </c>
    </row>
    <row r="320" spans="1:69" hidden="1" x14ac:dyDescent="0.2">
      <c r="A320" s="3">
        <v>44320</v>
      </c>
      <c r="B320" s="1">
        <f t="shared" si="23"/>
        <v>4</v>
      </c>
      <c r="C320" s="1">
        <f t="shared" si="22"/>
        <v>5</v>
      </c>
      <c r="D320" s="1">
        <f t="shared" ref="D320:D383" si="24">YEAR(A320)</f>
        <v>2021</v>
      </c>
      <c r="E320" s="4">
        <v>-100</v>
      </c>
      <c r="F320" s="5" t="s">
        <v>95</v>
      </c>
      <c r="G320" s="5" t="s">
        <v>96</v>
      </c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x14ac:dyDescent="0.2">
      <c r="A321" s="3">
        <v>44320</v>
      </c>
      <c r="B321" s="1">
        <f t="shared" si="23"/>
        <v>4</v>
      </c>
      <c r="C321" s="1">
        <f t="shared" si="22"/>
        <v>5</v>
      </c>
      <c r="D321" s="1">
        <f t="shared" si="24"/>
        <v>2021</v>
      </c>
      <c r="E321" s="4">
        <v>-122</v>
      </c>
      <c r="F321" s="5" t="s">
        <v>108</v>
      </c>
      <c r="G321" s="5" t="s">
        <v>109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>
        <v>0</v>
      </c>
      <c r="BH321" s="5">
        <v>0</v>
      </c>
      <c r="BI321" s="5">
        <v>0</v>
      </c>
      <c r="BJ321" s="5">
        <v>0</v>
      </c>
      <c r="BK321" s="5">
        <v>0</v>
      </c>
      <c r="BL321" s="5">
        <v>0</v>
      </c>
      <c r="BM321" s="5">
        <v>0</v>
      </c>
      <c r="BN321" s="5">
        <v>0</v>
      </c>
      <c r="BO321" s="5">
        <v>1</v>
      </c>
      <c r="BP321" s="5">
        <v>11</v>
      </c>
      <c r="BQ321" s="5">
        <v>11</v>
      </c>
    </row>
    <row r="322" spans="1:69" x14ac:dyDescent="0.2">
      <c r="A322" s="3">
        <v>44320</v>
      </c>
      <c r="B322" s="1">
        <f t="shared" si="23"/>
        <v>4</v>
      </c>
      <c r="C322" s="1">
        <f t="shared" si="22"/>
        <v>5</v>
      </c>
      <c r="D322" s="1">
        <f t="shared" si="24"/>
        <v>2021</v>
      </c>
      <c r="E322" s="4">
        <v>-132</v>
      </c>
      <c r="F322" s="5" t="s">
        <v>97</v>
      </c>
      <c r="G322" s="5" t="s">
        <v>98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1</v>
      </c>
      <c r="BK322" s="5">
        <v>0</v>
      </c>
      <c r="BL322" s="5">
        <v>0</v>
      </c>
      <c r="BM322" s="5">
        <v>0</v>
      </c>
      <c r="BN322" s="5">
        <v>0</v>
      </c>
      <c r="BO322" s="5">
        <v>0</v>
      </c>
      <c r="BP322" s="5">
        <v>19</v>
      </c>
      <c r="BQ322" s="5">
        <v>6</v>
      </c>
    </row>
    <row r="323" spans="1:69" hidden="1" x14ac:dyDescent="0.2">
      <c r="A323" s="3">
        <v>44320</v>
      </c>
      <c r="B323" s="1">
        <f t="shared" si="23"/>
        <v>4</v>
      </c>
      <c r="C323" s="1">
        <f t="shared" si="22"/>
        <v>5</v>
      </c>
      <c r="D323" s="1">
        <f t="shared" si="24"/>
        <v>2021</v>
      </c>
      <c r="E323" s="4">
        <v>-141.93</v>
      </c>
      <c r="F323" s="5" t="s">
        <v>201</v>
      </c>
      <c r="G323" s="5" t="s">
        <v>74</v>
      </c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x14ac:dyDescent="0.2">
      <c r="A324" s="3">
        <v>44320</v>
      </c>
      <c r="B324" s="1">
        <f t="shared" si="23"/>
        <v>4</v>
      </c>
      <c r="C324" s="1">
        <f t="shared" si="22"/>
        <v>5</v>
      </c>
      <c r="D324" s="1">
        <f t="shared" si="24"/>
        <v>2021</v>
      </c>
      <c r="E324" s="4">
        <v>-388.98</v>
      </c>
      <c r="F324" s="5" t="s">
        <v>99</v>
      </c>
      <c r="G324" s="5" t="s">
        <v>100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>
        <v>0</v>
      </c>
      <c r="BI324" s="5">
        <v>0</v>
      </c>
      <c r="BJ324" s="5">
        <v>0</v>
      </c>
      <c r="BK324" s="5">
        <v>0</v>
      </c>
      <c r="BL324" s="5">
        <v>0</v>
      </c>
      <c r="BM324" s="5">
        <v>0</v>
      </c>
      <c r="BN324" s="5">
        <v>1</v>
      </c>
      <c r="BO324" s="5">
        <v>0</v>
      </c>
      <c r="BP324" s="5">
        <v>18</v>
      </c>
      <c r="BQ324" s="5">
        <v>10</v>
      </c>
    </row>
    <row r="325" spans="1:69" x14ac:dyDescent="0.2">
      <c r="A325" s="3">
        <v>44320</v>
      </c>
      <c r="B325" s="1">
        <f t="shared" si="23"/>
        <v>4</v>
      </c>
      <c r="C325" s="1">
        <f t="shared" si="22"/>
        <v>5</v>
      </c>
      <c r="D325" s="1">
        <f t="shared" si="24"/>
        <v>2021</v>
      </c>
      <c r="E325" s="4">
        <v>-44.81</v>
      </c>
      <c r="F325" s="5" t="s">
        <v>67</v>
      </c>
      <c r="G325" s="5" t="s">
        <v>58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1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>
        <v>0</v>
      </c>
      <c r="BH325" s="5">
        <v>0</v>
      </c>
      <c r="BI325" s="5">
        <v>0</v>
      </c>
      <c r="BJ325" s="5">
        <v>0</v>
      </c>
      <c r="BK325" s="5">
        <v>0</v>
      </c>
      <c r="BL325" s="5">
        <v>0</v>
      </c>
      <c r="BM325" s="5">
        <v>0</v>
      </c>
      <c r="BN325" s="5">
        <v>0</v>
      </c>
      <c r="BO325" s="5">
        <v>0</v>
      </c>
      <c r="BP325" s="5">
        <v>15</v>
      </c>
      <c r="BQ325" s="5">
        <v>2</v>
      </c>
    </row>
    <row r="326" spans="1:69" x14ac:dyDescent="0.2">
      <c r="A326" s="3">
        <v>44320</v>
      </c>
      <c r="B326" s="1">
        <f t="shared" si="23"/>
        <v>4</v>
      </c>
      <c r="C326" s="1">
        <f t="shared" si="22"/>
        <v>5</v>
      </c>
      <c r="D326" s="1">
        <f t="shared" si="24"/>
        <v>2021</v>
      </c>
      <c r="E326" s="4">
        <v>-21.26</v>
      </c>
      <c r="F326" s="5" t="s">
        <v>202</v>
      </c>
      <c r="G326" s="5" t="s">
        <v>42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1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0</v>
      </c>
      <c r="BJ326" s="5">
        <v>0</v>
      </c>
      <c r="BK326" s="5">
        <v>0</v>
      </c>
      <c r="BL326" s="5">
        <v>0</v>
      </c>
      <c r="BM326" s="5">
        <v>0</v>
      </c>
      <c r="BN326" s="5">
        <v>0</v>
      </c>
      <c r="BO326" s="5">
        <v>0</v>
      </c>
      <c r="BP326" s="5">
        <v>194</v>
      </c>
      <c r="BQ326" s="5">
        <v>1</v>
      </c>
    </row>
    <row r="327" spans="1:69" hidden="1" x14ac:dyDescent="0.2">
      <c r="A327" s="3">
        <v>44320</v>
      </c>
      <c r="B327" s="1">
        <f t="shared" si="23"/>
        <v>4</v>
      </c>
      <c r="C327" s="1">
        <f t="shared" si="22"/>
        <v>5</v>
      </c>
      <c r="D327" s="1">
        <f t="shared" si="24"/>
        <v>2021</v>
      </c>
      <c r="E327" s="4">
        <v>-142.01</v>
      </c>
      <c r="F327" s="5" t="s">
        <v>203</v>
      </c>
      <c r="G327" s="5" t="s">
        <v>34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idden="1" x14ac:dyDescent="0.2">
      <c r="A328" s="3">
        <v>44320</v>
      </c>
      <c r="B328" s="1">
        <f t="shared" si="23"/>
        <v>4</v>
      </c>
      <c r="C328" s="1">
        <f t="shared" si="22"/>
        <v>5</v>
      </c>
      <c r="D328" s="1">
        <f t="shared" si="24"/>
        <v>2021</v>
      </c>
      <c r="E328" s="4">
        <v>-787.62</v>
      </c>
      <c r="F328" s="5" t="s">
        <v>204</v>
      </c>
      <c r="G328" s="5" t="s">
        <v>205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x14ac:dyDescent="0.2">
      <c r="A329" s="3">
        <v>44319</v>
      </c>
      <c r="B329" s="1">
        <f t="shared" si="23"/>
        <v>3</v>
      </c>
      <c r="C329" s="1">
        <f t="shared" si="22"/>
        <v>5</v>
      </c>
      <c r="D329" s="1">
        <f t="shared" si="24"/>
        <v>2021</v>
      </c>
      <c r="E329" s="4">
        <v>-46.61</v>
      </c>
      <c r="F329" s="5" t="s">
        <v>180</v>
      </c>
      <c r="G329" s="5" t="s">
        <v>464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1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0</v>
      </c>
      <c r="BK329" s="5">
        <v>0</v>
      </c>
      <c r="BL329" s="5">
        <v>0</v>
      </c>
      <c r="BM329" s="5">
        <v>0</v>
      </c>
      <c r="BN329" s="5">
        <v>0</v>
      </c>
      <c r="BO329" s="5">
        <v>0</v>
      </c>
      <c r="BP329" s="1">
        <v>72</v>
      </c>
      <c r="BQ329" s="5">
        <v>4</v>
      </c>
    </row>
    <row r="330" spans="1:69" x14ac:dyDescent="0.2">
      <c r="A330" s="3">
        <v>44319</v>
      </c>
      <c r="B330" s="1">
        <f t="shared" si="23"/>
        <v>3</v>
      </c>
      <c r="C330" s="1">
        <f t="shared" si="22"/>
        <v>5</v>
      </c>
      <c r="D330" s="1">
        <f t="shared" si="24"/>
        <v>2021</v>
      </c>
      <c r="E330" s="4">
        <v>-12.38</v>
      </c>
      <c r="F330" s="5" t="s">
        <v>171</v>
      </c>
      <c r="G330" s="5" t="s">
        <v>42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1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v>0</v>
      </c>
      <c r="BK330" s="5">
        <v>0</v>
      </c>
      <c r="BL330" s="5">
        <v>0</v>
      </c>
      <c r="BM330" s="5">
        <v>0</v>
      </c>
      <c r="BN330" s="5">
        <v>0</v>
      </c>
      <c r="BO330" s="5">
        <v>0</v>
      </c>
      <c r="BP330" s="5">
        <v>194</v>
      </c>
      <c r="BQ330" s="5">
        <v>1</v>
      </c>
    </row>
    <row r="331" spans="1:69" x14ac:dyDescent="0.2">
      <c r="A331" s="3">
        <v>44319</v>
      </c>
      <c r="B331" s="1">
        <f t="shared" si="23"/>
        <v>3</v>
      </c>
      <c r="C331" s="1">
        <f t="shared" si="22"/>
        <v>5</v>
      </c>
      <c r="D331" s="1">
        <f t="shared" si="24"/>
        <v>2021</v>
      </c>
      <c r="E331" s="4">
        <v>-37</v>
      </c>
      <c r="F331" s="5" t="s">
        <v>76</v>
      </c>
      <c r="G331" s="5" t="s">
        <v>58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v>1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v>0</v>
      </c>
      <c r="BL331" s="5">
        <v>0</v>
      </c>
      <c r="BM331" s="5">
        <v>0</v>
      </c>
      <c r="BN331" s="5">
        <v>0</v>
      </c>
      <c r="BO331" s="5">
        <v>0</v>
      </c>
      <c r="BP331" s="5">
        <v>15</v>
      </c>
      <c r="BQ331" s="5">
        <v>2</v>
      </c>
    </row>
    <row r="332" spans="1:69" hidden="1" x14ac:dyDescent="0.2">
      <c r="A332" s="3">
        <v>44319</v>
      </c>
      <c r="B332" s="1">
        <f t="shared" si="23"/>
        <v>3</v>
      </c>
      <c r="C332" s="1">
        <f t="shared" si="22"/>
        <v>5</v>
      </c>
      <c r="D332" s="1">
        <f t="shared" si="24"/>
        <v>2021</v>
      </c>
      <c r="E332" s="4">
        <v>-3.21</v>
      </c>
      <c r="F332" s="5" t="s">
        <v>206</v>
      </c>
      <c r="G332" s="5" t="s">
        <v>71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x14ac:dyDescent="0.2">
      <c r="A333" s="3">
        <v>44319</v>
      </c>
      <c r="B333" s="1">
        <f t="shared" si="23"/>
        <v>3</v>
      </c>
      <c r="C333" s="1">
        <f t="shared" si="22"/>
        <v>5</v>
      </c>
      <c r="D333" s="1">
        <f t="shared" si="24"/>
        <v>2021</v>
      </c>
      <c r="E333" s="4">
        <v>-305.22000000000003</v>
      </c>
      <c r="F333" s="5" t="s">
        <v>102</v>
      </c>
      <c r="G333" s="1" t="s">
        <v>462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5">
        <v>0</v>
      </c>
      <c r="BK333" s="5">
        <v>0</v>
      </c>
      <c r="BL333" s="5">
        <v>0</v>
      </c>
      <c r="BM333" s="5">
        <v>1</v>
      </c>
      <c r="BN333" s="5">
        <v>0</v>
      </c>
      <c r="BO333" s="5">
        <v>0</v>
      </c>
      <c r="BP333" s="5">
        <v>22</v>
      </c>
      <c r="BQ333" s="5">
        <v>12</v>
      </c>
    </row>
    <row r="334" spans="1:69" x14ac:dyDescent="0.2">
      <c r="A334" s="3">
        <v>44319</v>
      </c>
      <c r="B334" s="1">
        <f t="shared" si="23"/>
        <v>3</v>
      </c>
      <c r="C334" s="1">
        <f t="shared" si="22"/>
        <v>5</v>
      </c>
      <c r="D334" s="1">
        <f t="shared" si="24"/>
        <v>2021</v>
      </c>
      <c r="E334" s="4">
        <v>-104.85</v>
      </c>
      <c r="F334" s="5" t="s">
        <v>101</v>
      </c>
      <c r="G334" s="5" t="s">
        <v>475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0</v>
      </c>
      <c r="BJ334" s="5">
        <v>0</v>
      </c>
      <c r="BK334" s="5">
        <v>0</v>
      </c>
      <c r="BL334" s="5">
        <v>0</v>
      </c>
      <c r="BM334" s="5">
        <v>1</v>
      </c>
      <c r="BN334" s="5">
        <v>0</v>
      </c>
      <c r="BO334" s="5">
        <v>0</v>
      </c>
      <c r="BP334" s="5">
        <v>20</v>
      </c>
      <c r="BQ334" s="5">
        <v>9</v>
      </c>
    </row>
    <row r="335" spans="1:69" x14ac:dyDescent="0.2">
      <c r="A335" s="3">
        <v>44319</v>
      </c>
      <c r="B335" s="1">
        <f t="shared" si="23"/>
        <v>3</v>
      </c>
      <c r="C335" s="1">
        <f t="shared" si="22"/>
        <v>5</v>
      </c>
      <c r="D335" s="1">
        <f t="shared" si="24"/>
        <v>2021</v>
      </c>
      <c r="E335" s="4">
        <v>-45.51</v>
      </c>
      <c r="F335" s="5" t="s">
        <v>159</v>
      </c>
      <c r="G335" s="5" t="s">
        <v>42</v>
      </c>
      <c r="H335" s="5">
        <v>1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  <c r="BO335" s="5">
        <v>0</v>
      </c>
      <c r="BP335" s="5">
        <v>194</v>
      </c>
      <c r="BQ335" s="5">
        <v>1</v>
      </c>
    </row>
    <row r="336" spans="1:69" hidden="1" x14ac:dyDescent="0.2">
      <c r="A336" s="3">
        <v>44319</v>
      </c>
      <c r="B336" s="1">
        <f t="shared" si="23"/>
        <v>3</v>
      </c>
      <c r="C336" s="1">
        <f t="shared" si="22"/>
        <v>5</v>
      </c>
      <c r="D336" s="1">
        <f t="shared" si="24"/>
        <v>2021</v>
      </c>
      <c r="E336" s="4">
        <v>-49.09</v>
      </c>
      <c r="F336" s="5" t="s">
        <v>194</v>
      </c>
      <c r="G336" s="5" t="s">
        <v>56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idden="1" x14ac:dyDescent="0.2">
      <c r="A337" s="3">
        <v>44319</v>
      </c>
      <c r="B337" s="1">
        <f t="shared" si="23"/>
        <v>3</v>
      </c>
      <c r="C337" s="1">
        <f t="shared" si="22"/>
        <v>5</v>
      </c>
      <c r="D337" s="1">
        <f t="shared" si="24"/>
        <v>2021</v>
      </c>
      <c r="E337" s="4">
        <v>-14.2</v>
      </c>
      <c r="F337" s="5" t="s">
        <v>32</v>
      </c>
      <c r="G337" s="1" t="s">
        <v>445</v>
      </c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x14ac:dyDescent="0.2">
      <c r="A338" s="3">
        <v>44317</v>
      </c>
      <c r="B338" s="1">
        <f t="shared" si="23"/>
        <v>1</v>
      </c>
      <c r="C338" s="1">
        <f t="shared" si="22"/>
        <v>5</v>
      </c>
      <c r="D338" s="1">
        <f t="shared" si="24"/>
        <v>2021</v>
      </c>
      <c r="E338" s="4">
        <v>-50.94</v>
      </c>
      <c r="F338" s="5" t="s">
        <v>142</v>
      </c>
      <c r="G338" s="5" t="s">
        <v>44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1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>
        <v>103</v>
      </c>
      <c r="BQ338" s="5">
        <v>3</v>
      </c>
    </row>
    <row r="339" spans="1:69" x14ac:dyDescent="0.2">
      <c r="A339" s="3">
        <v>44316</v>
      </c>
      <c r="B339" s="1">
        <f t="shared" si="23"/>
        <v>30</v>
      </c>
      <c r="C339" s="1">
        <f t="shared" si="22"/>
        <v>4</v>
      </c>
      <c r="D339" s="1">
        <f t="shared" si="24"/>
        <v>2021</v>
      </c>
      <c r="E339" s="4">
        <v>-20.32</v>
      </c>
      <c r="F339" s="5" t="s">
        <v>191</v>
      </c>
      <c r="G339" s="5" t="s">
        <v>42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1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>
        <v>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>
        <v>0</v>
      </c>
      <c r="BI339" s="5">
        <v>0</v>
      </c>
      <c r="BJ339" s="5">
        <v>0</v>
      </c>
      <c r="BK339" s="5">
        <v>0</v>
      </c>
      <c r="BL339" s="5">
        <v>0</v>
      </c>
      <c r="BM339" s="5">
        <v>0</v>
      </c>
      <c r="BN339" s="5">
        <v>0</v>
      </c>
      <c r="BO339" s="5">
        <v>0</v>
      </c>
      <c r="BP339" s="5">
        <v>194</v>
      </c>
      <c r="BQ339" s="5">
        <v>1</v>
      </c>
    </row>
    <row r="340" spans="1:69" hidden="1" x14ac:dyDescent="0.2">
      <c r="A340" s="3">
        <v>44315</v>
      </c>
      <c r="B340" s="1">
        <f t="shared" si="23"/>
        <v>29</v>
      </c>
      <c r="C340" s="1">
        <f t="shared" si="22"/>
        <v>4</v>
      </c>
      <c r="D340" s="1">
        <f t="shared" si="24"/>
        <v>2021</v>
      </c>
      <c r="E340" s="4">
        <v>-6.99</v>
      </c>
      <c r="F340" s="5" t="s">
        <v>207</v>
      </c>
      <c r="G340" s="5" t="s">
        <v>56</v>
      </c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x14ac:dyDescent="0.2">
      <c r="A341" s="3">
        <v>44314</v>
      </c>
      <c r="B341" s="1">
        <f t="shared" si="23"/>
        <v>28</v>
      </c>
      <c r="C341" s="1">
        <f t="shared" si="22"/>
        <v>4</v>
      </c>
      <c r="D341" s="1">
        <f t="shared" si="24"/>
        <v>2021</v>
      </c>
      <c r="E341" s="4">
        <v>-33.619999999999997</v>
      </c>
      <c r="F341" s="5" t="s">
        <v>159</v>
      </c>
      <c r="G341" s="5" t="s">
        <v>42</v>
      </c>
      <c r="H341" s="5">
        <v>1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5">
        <v>0</v>
      </c>
      <c r="AV341" s="5">
        <v>0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0</v>
      </c>
      <c r="BI341" s="5">
        <v>0</v>
      </c>
      <c r="BJ341" s="5">
        <v>0</v>
      </c>
      <c r="BK341" s="5">
        <v>0</v>
      </c>
      <c r="BL341" s="5">
        <v>0</v>
      </c>
      <c r="BM341" s="5">
        <v>0</v>
      </c>
      <c r="BN341" s="5">
        <v>0</v>
      </c>
      <c r="BO341" s="5">
        <v>0</v>
      </c>
      <c r="BP341" s="5">
        <v>194</v>
      </c>
      <c r="BQ341" s="5">
        <v>1</v>
      </c>
    </row>
    <row r="342" spans="1:69" x14ac:dyDescent="0.2">
      <c r="A342" s="3">
        <v>44314</v>
      </c>
      <c r="B342" s="1">
        <f t="shared" si="23"/>
        <v>28</v>
      </c>
      <c r="C342" s="1">
        <f t="shared" ref="C342:C405" si="25">MONTH(A342)</f>
        <v>4</v>
      </c>
      <c r="D342" s="1">
        <f t="shared" si="24"/>
        <v>2021</v>
      </c>
      <c r="E342" s="4">
        <v>-41.29</v>
      </c>
      <c r="F342" s="5" t="s">
        <v>208</v>
      </c>
      <c r="G342" s="1" t="s">
        <v>44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1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  <c r="BO342" s="5">
        <v>0</v>
      </c>
      <c r="BP342" s="5">
        <v>103</v>
      </c>
      <c r="BQ342" s="5">
        <v>3</v>
      </c>
    </row>
    <row r="343" spans="1:69" x14ac:dyDescent="0.2">
      <c r="A343" s="3">
        <v>44314</v>
      </c>
      <c r="B343" s="1">
        <f t="shared" si="23"/>
        <v>28</v>
      </c>
      <c r="C343" s="1">
        <f t="shared" si="25"/>
        <v>4</v>
      </c>
      <c r="D343" s="1">
        <f t="shared" si="24"/>
        <v>2021</v>
      </c>
      <c r="E343" s="4">
        <v>-171.4</v>
      </c>
      <c r="F343" s="5" t="s">
        <v>209</v>
      </c>
      <c r="G343" s="5" t="s">
        <v>44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1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  <c r="BO343" s="5">
        <v>0</v>
      </c>
      <c r="BP343" s="5">
        <v>103</v>
      </c>
      <c r="BQ343" s="5">
        <v>3</v>
      </c>
    </row>
    <row r="344" spans="1:69" hidden="1" x14ac:dyDescent="0.2">
      <c r="A344" s="3">
        <v>44313</v>
      </c>
      <c r="B344" s="1">
        <f t="shared" si="23"/>
        <v>27</v>
      </c>
      <c r="C344" s="1">
        <f t="shared" si="25"/>
        <v>4</v>
      </c>
      <c r="D344" s="1">
        <f t="shared" si="24"/>
        <v>2021</v>
      </c>
      <c r="E344" s="4">
        <v>27.36</v>
      </c>
      <c r="F344" s="5" t="s">
        <v>149</v>
      </c>
      <c r="G344" s="1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idden="1" x14ac:dyDescent="0.2">
      <c r="A345" s="3">
        <v>44313</v>
      </c>
      <c r="B345" s="1">
        <f t="shared" si="23"/>
        <v>27</v>
      </c>
      <c r="C345" s="1">
        <f t="shared" si="25"/>
        <v>4</v>
      </c>
      <c r="D345" s="1">
        <f t="shared" si="24"/>
        <v>2021</v>
      </c>
      <c r="E345" s="4">
        <v>-27.36</v>
      </c>
      <c r="F345" s="6" t="s">
        <v>63</v>
      </c>
      <c r="G345" s="1" t="s">
        <v>457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x14ac:dyDescent="0.2">
      <c r="A346" s="3">
        <v>44312</v>
      </c>
      <c r="B346" s="1">
        <f t="shared" si="23"/>
        <v>26</v>
      </c>
      <c r="C346" s="1">
        <f t="shared" si="25"/>
        <v>4</v>
      </c>
      <c r="D346" s="1">
        <f t="shared" si="24"/>
        <v>2021</v>
      </c>
      <c r="E346" s="4">
        <v>-26.8</v>
      </c>
      <c r="F346" s="5" t="s">
        <v>107</v>
      </c>
      <c r="G346" s="5" t="s">
        <v>42</v>
      </c>
      <c r="H346" s="5">
        <v>0</v>
      </c>
      <c r="I346" s="5">
        <v>0</v>
      </c>
      <c r="J346" s="5">
        <v>1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v>0</v>
      </c>
      <c r="AU346" s="5">
        <v>0</v>
      </c>
      <c r="AV346" s="5">
        <v>0</v>
      </c>
      <c r="AW346" s="5">
        <v>0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0</v>
      </c>
      <c r="BH346" s="5">
        <v>0</v>
      </c>
      <c r="BI346" s="5">
        <v>0</v>
      </c>
      <c r="BJ346" s="5">
        <v>0</v>
      </c>
      <c r="BK346" s="5">
        <v>0</v>
      </c>
      <c r="BL346" s="5">
        <v>0</v>
      </c>
      <c r="BM346" s="5">
        <v>0</v>
      </c>
      <c r="BN346" s="5">
        <v>0</v>
      </c>
      <c r="BO346" s="5">
        <v>0</v>
      </c>
      <c r="BP346" s="5">
        <v>194</v>
      </c>
      <c r="BQ346" s="5">
        <v>1</v>
      </c>
    </row>
    <row r="347" spans="1:69" hidden="1" x14ac:dyDescent="0.2">
      <c r="A347" s="3">
        <v>44308</v>
      </c>
      <c r="B347" s="1">
        <f t="shared" si="23"/>
        <v>22</v>
      </c>
      <c r="C347" s="1">
        <f t="shared" si="25"/>
        <v>4</v>
      </c>
      <c r="D347" s="1">
        <f t="shared" si="24"/>
        <v>2021</v>
      </c>
      <c r="E347" s="4">
        <v>-58.1</v>
      </c>
      <c r="F347" s="5" t="s">
        <v>78</v>
      </c>
      <c r="G347" s="1" t="s">
        <v>79</v>
      </c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x14ac:dyDescent="0.2">
      <c r="A348" s="3">
        <v>44308</v>
      </c>
      <c r="B348" s="1">
        <f t="shared" si="23"/>
        <v>22</v>
      </c>
      <c r="C348" s="1">
        <f t="shared" si="25"/>
        <v>4</v>
      </c>
      <c r="D348" s="1">
        <f t="shared" si="24"/>
        <v>2021</v>
      </c>
      <c r="E348" s="4">
        <v>-25.96</v>
      </c>
      <c r="F348" s="5" t="s">
        <v>83</v>
      </c>
      <c r="G348" s="5" t="s">
        <v>84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0</v>
      </c>
      <c r="AS348" s="5">
        <v>0</v>
      </c>
      <c r="AT348" s="5">
        <v>0</v>
      </c>
      <c r="AU348" s="5">
        <v>0</v>
      </c>
      <c r="AV348" s="5">
        <v>0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  <c r="BH348" s="5">
        <v>0</v>
      </c>
      <c r="BI348" s="5">
        <v>0</v>
      </c>
      <c r="BJ348" s="5">
        <v>0</v>
      </c>
      <c r="BK348" s="5">
        <v>1</v>
      </c>
      <c r="BL348" s="5">
        <v>0</v>
      </c>
      <c r="BM348" s="5">
        <v>0</v>
      </c>
      <c r="BN348" s="5">
        <v>0</v>
      </c>
      <c r="BO348" s="5">
        <v>0</v>
      </c>
      <c r="BP348" s="5">
        <v>22</v>
      </c>
      <c r="BQ348" s="5">
        <v>7</v>
      </c>
    </row>
    <row r="349" spans="1:69" hidden="1" x14ac:dyDescent="0.2">
      <c r="A349" s="3">
        <v>44308</v>
      </c>
      <c r="B349" s="1">
        <f t="shared" si="23"/>
        <v>22</v>
      </c>
      <c r="C349" s="1">
        <f t="shared" si="25"/>
        <v>4</v>
      </c>
      <c r="D349" s="1">
        <f t="shared" si="24"/>
        <v>2021</v>
      </c>
      <c r="E349" s="4">
        <v>1165.31</v>
      </c>
      <c r="F349" s="5" t="s">
        <v>199</v>
      </c>
      <c r="G349" s="1" t="s">
        <v>82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idden="1" x14ac:dyDescent="0.2">
      <c r="A350" s="3">
        <v>44308</v>
      </c>
      <c r="B350" s="1">
        <f t="shared" si="23"/>
        <v>22</v>
      </c>
      <c r="C350" s="1">
        <f t="shared" si="25"/>
        <v>4</v>
      </c>
      <c r="D350" s="1">
        <f t="shared" si="24"/>
        <v>2021</v>
      </c>
      <c r="E350" s="4">
        <v>231</v>
      </c>
      <c r="F350" s="5" t="s">
        <v>210</v>
      </c>
      <c r="G350" s="1" t="s">
        <v>112</v>
      </c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x14ac:dyDescent="0.2">
      <c r="A351" s="3">
        <v>44308</v>
      </c>
      <c r="B351" s="1">
        <f t="shared" si="23"/>
        <v>22</v>
      </c>
      <c r="C351" s="1">
        <f t="shared" si="25"/>
        <v>4</v>
      </c>
      <c r="D351" s="1">
        <f t="shared" si="24"/>
        <v>2021</v>
      </c>
      <c r="E351" s="4">
        <v>-68.28</v>
      </c>
      <c r="F351" s="5" t="s">
        <v>211</v>
      </c>
      <c r="G351" s="5" t="s">
        <v>42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1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v>0</v>
      </c>
      <c r="AV351" s="5">
        <v>0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v>0</v>
      </c>
      <c r="BL351" s="5">
        <v>0</v>
      </c>
      <c r="BM351" s="5">
        <v>0</v>
      </c>
      <c r="BN351" s="5">
        <v>0</v>
      </c>
      <c r="BO351" s="5">
        <v>0</v>
      </c>
      <c r="BP351" s="5">
        <v>194</v>
      </c>
      <c r="BQ351" s="5">
        <v>1</v>
      </c>
    </row>
    <row r="352" spans="1:69" x14ac:dyDescent="0.2">
      <c r="A352" s="3">
        <v>44307</v>
      </c>
      <c r="B352" s="1">
        <f t="shared" si="23"/>
        <v>21</v>
      </c>
      <c r="C352" s="1">
        <f t="shared" si="25"/>
        <v>4</v>
      </c>
      <c r="D352" s="1">
        <f t="shared" si="24"/>
        <v>2021</v>
      </c>
      <c r="E352" s="4">
        <v>-81.72</v>
      </c>
      <c r="F352" s="5" t="s">
        <v>166</v>
      </c>
      <c r="G352" s="5" t="s">
        <v>44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1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0</v>
      </c>
      <c r="BL352" s="5">
        <v>0</v>
      </c>
      <c r="BM352" s="5">
        <v>0</v>
      </c>
      <c r="BN352" s="5">
        <v>0</v>
      </c>
      <c r="BO352" s="5">
        <v>0</v>
      </c>
      <c r="BP352" s="5">
        <v>103</v>
      </c>
      <c r="BQ352" s="5">
        <v>3</v>
      </c>
    </row>
    <row r="353" spans="1:69" hidden="1" x14ac:dyDescent="0.2">
      <c r="A353" s="3">
        <v>44306</v>
      </c>
      <c r="B353" s="1">
        <f t="shared" si="23"/>
        <v>20</v>
      </c>
      <c r="C353" s="1">
        <f t="shared" si="25"/>
        <v>4</v>
      </c>
      <c r="D353" s="1">
        <f t="shared" si="24"/>
        <v>2021</v>
      </c>
      <c r="E353" s="4">
        <v>-10.7</v>
      </c>
      <c r="F353" s="6" t="s">
        <v>212</v>
      </c>
      <c r="G353" s="1" t="s">
        <v>457</v>
      </c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idden="1" x14ac:dyDescent="0.2">
      <c r="A354" s="3">
        <v>44306</v>
      </c>
      <c r="B354" s="1">
        <f t="shared" si="23"/>
        <v>20</v>
      </c>
      <c r="C354" s="1">
        <f t="shared" si="25"/>
        <v>4</v>
      </c>
      <c r="D354" s="1">
        <f t="shared" si="24"/>
        <v>2021</v>
      </c>
      <c r="E354" s="4">
        <v>-3.11</v>
      </c>
      <c r="F354" s="5" t="s">
        <v>213</v>
      </c>
      <c r="G354" s="1" t="s">
        <v>478</v>
      </c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idden="1" x14ac:dyDescent="0.2">
      <c r="A355" s="3">
        <v>44306</v>
      </c>
      <c r="B355" s="1">
        <f t="shared" si="23"/>
        <v>20</v>
      </c>
      <c r="C355" s="1">
        <f t="shared" si="25"/>
        <v>4</v>
      </c>
      <c r="D355" s="1">
        <f t="shared" si="24"/>
        <v>2021</v>
      </c>
      <c r="E355" s="4">
        <v>-30</v>
      </c>
      <c r="F355" s="5" t="s">
        <v>214</v>
      </c>
      <c r="G355" s="1" t="s">
        <v>445</v>
      </c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x14ac:dyDescent="0.2">
      <c r="A356" s="3">
        <v>44306</v>
      </c>
      <c r="B356" s="1">
        <f t="shared" si="23"/>
        <v>20</v>
      </c>
      <c r="C356" s="1">
        <f t="shared" si="25"/>
        <v>4</v>
      </c>
      <c r="D356" s="1">
        <f t="shared" si="24"/>
        <v>2021</v>
      </c>
      <c r="E356" s="4">
        <v>-52.31</v>
      </c>
      <c r="F356" s="5" t="s">
        <v>66</v>
      </c>
      <c r="G356" s="5" t="s">
        <v>42</v>
      </c>
      <c r="H356" s="5">
        <v>1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  <c r="BO356" s="5">
        <v>0</v>
      </c>
      <c r="BP356" s="5">
        <v>194</v>
      </c>
      <c r="BQ356" s="5">
        <v>1</v>
      </c>
    </row>
    <row r="357" spans="1:69" hidden="1" x14ac:dyDescent="0.2">
      <c r="A357" s="3">
        <v>44306</v>
      </c>
      <c r="B357" s="1">
        <f t="shared" si="23"/>
        <v>20</v>
      </c>
      <c r="C357" s="1">
        <f t="shared" si="25"/>
        <v>4</v>
      </c>
      <c r="D357" s="1">
        <f t="shared" si="24"/>
        <v>2021</v>
      </c>
      <c r="E357" s="4">
        <v>-19.22</v>
      </c>
      <c r="F357" s="6" t="s">
        <v>63</v>
      </c>
      <c r="G357" s="1" t="s">
        <v>457</v>
      </c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idden="1" x14ac:dyDescent="0.2">
      <c r="A358" s="3">
        <v>44306</v>
      </c>
      <c r="B358" s="1">
        <f t="shared" si="23"/>
        <v>20</v>
      </c>
      <c r="C358" s="1">
        <f t="shared" si="25"/>
        <v>4</v>
      </c>
      <c r="D358" s="1">
        <f t="shared" si="24"/>
        <v>2021</v>
      </c>
      <c r="E358" s="4">
        <v>-16.079999999999998</v>
      </c>
      <c r="F358" s="6" t="s">
        <v>63</v>
      </c>
      <c r="G358" s="1" t="s">
        <v>457</v>
      </c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idden="1" x14ac:dyDescent="0.2">
      <c r="A359" s="3">
        <v>44305</v>
      </c>
      <c r="B359" s="1">
        <f t="shared" si="23"/>
        <v>19</v>
      </c>
      <c r="C359" s="1">
        <f t="shared" si="25"/>
        <v>4</v>
      </c>
      <c r="D359" s="1">
        <f t="shared" si="24"/>
        <v>2021</v>
      </c>
      <c r="E359" s="4">
        <v>-3.11</v>
      </c>
      <c r="F359" s="5" t="s">
        <v>213</v>
      </c>
      <c r="G359" s="1" t="s">
        <v>478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idden="1" x14ac:dyDescent="0.2">
      <c r="A360" s="3">
        <v>44305</v>
      </c>
      <c r="B360" s="1">
        <f t="shared" si="23"/>
        <v>19</v>
      </c>
      <c r="C360" s="1">
        <f t="shared" si="25"/>
        <v>4</v>
      </c>
      <c r="D360" s="1">
        <f t="shared" si="24"/>
        <v>2021</v>
      </c>
      <c r="E360" s="4">
        <v>-5.14</v>
      </c>
      <c r="F360" s="5" t="s">
        <v>213</v>
      </c>
      <c r="G360" s="1" t="s">
        <v>478</v>
      </c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idden="1" x14ac:dyDescent="0.2">
      <c r="A361" s="3">
        <v>44305</v>
      </c>
      <c r="B361" s="1">
        <f t="shared" si="23"/>
        <v>19</v>
      </c>
      <c r="C361" s="1">
        <f t="shared" si="25"/>
        <v>4</v>
      </c>
      <c r="D361" s="1">
        <f t="shared" si="24"/>
        <v>2021</v>
      </c>
      <c r="E361" s="4">
        <v>2178</v>
      </c>
      <c r="F361" s="5" t="s">
        <v>215</v>
      </c>
      <c r="G361" s="1" t="s">
        <v>461</v>
      </c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idden="1" x14ac:dyDescent="0.2">
      <c r="A362" s="3">
        <v>44305</v>
      </c>
      <c r="B362" s="1">
        <f t="shared" si="23"/>
        <v>19</v>
      </c>
      <c r="C362" s="1">
        <f t="shared" si="25"/>
        <v>4</v>
      </c>
      <c r="D362" s="1">
        <f t="shared" si="24"/>
        <v>2021</v>
      </c>
      <c r="E362" s="4">
        <v>-8.0500000000000007</v>
      </c>
      <c r="F362" s="5" t="s">
        <v>213</v>
      </c>
      <c r="G362" s="1" t="s">
        <v>478</v>
      </c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idden="1" x14ac:dyDescent="0.2">
      <c r="A363" s="3">
        <v>44305</v>
      </c>
      <c r="B363" s="1">
        <f t="shared" si="23"/>
        <v>19</v>
      </c>
      <c r="C363" s="1">
        <f t="shared" si="25"/>
        <v>4</v>
      </c>
      <c r="D363" s="1">
        <f t="shared" si="24"/>
        <v>2021</v>
      </c>
      <c r="E363" s="4">
        <v>-267.05</v>
      </c>
      <c r="F363" s="6" t="s">
        <v>216</v>
      </c>
      <c r="G363" t="s">
        <v>469</v>
      </c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idden="1" x14ac:dyDescent="0.2">
      <c r="A364" s="3">
        <v>44303</v>
      </c>
      <c r="B364" s="1">
        <f t="shared" si="23"/>
        <v>17</v>
      </c>
      <c r="C364" s="1">
        <f t="shared" si="25"/>
        <v>4</v>
      </c>
      <c r="D364" s="1">
        <f t="shared" si="24"/>
        <v>2021</v>
      </c>
      <c r="E364" s="4">
        <v>-20.38</v>
      </c>
      <c r="F364" s="6" t="s">
        <v>216</v>
      </c>
      <c r="G364" t="s">
        <v>469</v>
      </c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idden="1" x14ac:dyDescent="0.2">
      <c r="A365" s="3">
        <v>44303</v>
      </c>
      <c r="B365" s="1">
        <f t="shared" si="23"/>
        <v>17</v>
      </c>
      <c r="C365" s="1">
        <f t="shared" si="25"/>
        <v>4</v>
      </c>
      <c r="D365" s="1">
        <f t="shared" si="24"/>
        <v>2021</v>
      </c>
      <c r="E365" s="4">
        <v>-0.99</v>
      </c>
      <c r="F365" s="6" t="s">
        <v>85</v>
      </c>
      <c r="G365" s="5" t="s">
        <v>86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idden="1" x14ac:dyDescent="0.2">
      <c r="A366" s="3">
        <v>44303</v>
      </c>
      <c r="B366" s="1">
        <f t="shared" si="23"/>
        <v>17</v>
      </c>
      <c r="C366" s="1">
        <f t="shared" si="25"/>
        <v>4</v>
      </c>
      <c r="D366" s="1">
        <f t="shared" si="24"/>
        <v>2021</v>
      </c>
      <c r="E366" s="4">
        <v>-5.36</v>
      </c>
      <c r="F366" s="5" t="s">
        <v>213</v>
      </c>
      <c r="G366" s="1" t="s">
        <v>478</v>
      </c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x14ac:dyDescent="0.2">
      <c r="A367" s="3">
        <v>44303</v>
      </c>
      <c r="B367" s="1">
        <f t="shared" si="23"/>
        <v>17</v>
      </c>
      <c r="C367" s="1">
        <f t="shared" si="25"/>
        <v>4</v>
      </c>
      <c r="D367" s="1">
        <f t="shared" si="24"/>
        <v>2021</v>
      </c>
      <c r="E367" s="4">
        <v>-18.87</v>
      </c>
      <c r="F367" s="5" t="s">
        <v>107</v>
      </c>
      <c r="G367" s="5" t="s">
        <v>42</v>
      </c>
      <c r="H367" s="5">
        <v>0</v>
      </c>
      <c r="I367" s="5">
        <v>0</v>
      </c>
      <c r="J367" s="5">
        <v>1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  <c r="BH367" s="5">
        <v>0</v>
      </c>
      <c r="BI367" s="5">
        <v>0</v>
      </c>
      <c r="BJ367" s="5">
        <v>0</v>
      </c>
      <c r="BK367" s="5">
        <v>0</v>
      </c>
      <c r="BL367" s="5">
        <v>0</v>
      </c>
      <c r="BM367" s="5">
        <v>0</v>
      </c>
      <c r="BN367" s="5">
        <v>0</v>
      </c>
      <c r="BO367" s="5">
        <v>0</v>
      </c>
      <c r="BP367" s="5">
        <v>194</v>
      </c>
      <c r="BQ367" s="5">
        <v>1</v>
      </c>
    </row>
    <row r="368" spans="1:69" hidden="1" x14ac:dyDescent="0.2">
      <c r="A368" s="3">
        <v>44302</v>
      </c>
      <c r="B368" s="1">
        <f t="shared" si="23"/>
        <v>16</v>
      </c>
      <c r="C368" s="1">
        <f t="shared" si="25"/>
        <v>4</v>
      </c>
      <c r="D368" s="1">
        <f t="shared" si="24"/>
        <v>2021</v>
      </c>
      <c r="E368" s="4">
        <v>-125.81</v>
      </c>
      <c r="F368" s="5" t="s">
        <v>217</v>
      </c>
      <c r="G368" s="5" t="s">
        <v>56</v>
      </c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x14ac:dyDescent="0.2">
      <c r="A369" s="3">
        <v>44302</v>
      </c>
      <c r="B369" s="1">
        <f t="shared" si="23"/>
        <v>16</v>
      </c>
      <c r="C369" s="1">
        <f t="shared" si="25"/>
        <v>4</v>
      </c>
      <c r="D369" s="1">
        <f t="shared" si="24"/>
        <v>2021</v>
      </c>
      <c r="E369" s="4">
        <v>-46.86</v>
      </c>
      <c r="F369" s="5" t="s">
        <v>180</v>
      </c>
      <c r="G369" s="5" t="s">
        <v>464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5">
        <v>0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1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v>0</v>
      </c>
      <c r="BL369" s="5">
        <v>0</v>
      </c>
      <c r="BM369" s="5">
        <v>0</v>
      </c>
      <c r="BN369" s="5">
        <v>0</v>
      </c>
      <c r="BO369" s="5">
        <v>0</v>
      </c>
      <c r="BP369" s="1">
        <v>72</v>
      </c>
      <c r="BQ369" s="5">
        <v>4</v>
      </c>
    </row>
    <row r="370" spans="1:69" hidden="1" x14ac:dyDescent="0.2">
      <c r="A370" s="3">
        <v>44302</v>
      </c>
      <c r="B370" s="1">
        <f t="shared" ref="B370:B433" si="26">DAY(A370)</f>
        <v>16</v>
      </c>
      <c r="C370" s="1">
        <f t="shared" si="25"/>
        <v>4</v>
      </c>
      <c r="D370" s="1">
        <f t="shared" si="24"/>
        <v>2021</v>
      </c>
      <c r="E370" s="4">
        <v>-40.83</v>
      </c>
      <c r="F370" s="5" t="s">
        <v>32</v>
      </c>
      <c r="G370" s="1" t="s">
        <v>445</v>
      </c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idden="1" x14ac:dyDescent="0.2">
      <c r="A371" s="3">
        <v>44302</v>
      </c>
      <c r="B371" s="1">
        <f t="shared" si="26"/>
        <v>16</v>
      </c>
      <c r="C371" s="1">
        <f t="shared" si="25"/>
        <v>4</v>
      </c>
      <c r="D371" s="1">
        <f t="shared" si="24"/>
        <v>2021</v>
      </c>
      <c r="E371" s="4">
        <v>-51.47</v>
      </c>
      <c r="F371" s="5" t="s">
        <v>218</v>
      </c>
      <c r="G371" s="1" t="s">
        <v>445</v>
      </c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idden="1" x14ac:dyDescent="0.2">
      <c r="A372" s="3">
        <v>44301</v>
      </c>
      <c r="B372" s="1">
        <f t="shared" si="26"/>
        <v>15</v>
      </c>
      <c r="C372" s="1">
        <f t="shared" si="25"/>
        <v>4</v>
      </c>
      <c r="D372" s="1">
        <f t="shared" si="24"/>
        <v>2021</v>
      </c>
      <c r="E372" s="4">
        <v>-27.66</v>
      </c>
      <c r="F372" s="5" t="s">
        <v>116</v>
      </c>
      <c r="G372" s="5" t="s">
        <v>117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/>
      <c r="Z372" s="5"/>
      <c r="AA372" s="5"/>
      <c r="AB372" s="5">
        <v>0</v>
      </c>
      <c r="AC372" s="5"/>
      <c r="AD372" s="5"/>
      <c r="AE372" s="5"/>
      <c r="AF372" s="5"/>
      <c r="AG372" s="5"/>
      <c r="AH372" s="5">
        <v>0</v>
      </c>
      <c r="AI372" s="5">
        <v>0</v>
      </c>
      <c r="AJ372" s="5">
        <v>0</v>
      </c>
      <c r="AK372" s="5">
        <v>0</v>
      </c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x14ac:dyDescent="0.2">
      <c r="A373" s="3">
        <v>44301</v>
      </c>
      <c r="B373" s="1">
        <f t="shared" si="26"/>
        <v>15</v>
      </c>
      <c r="C373" s="1">
        <f t="shared" si="25"/>
        <v>4</v>
      </c>
      <c r="D373" s="1">
        <f t="shared" si="24"/>
        <v>2021</v>
      </c>
      <c r="E373" s="4">
        <v>-25.28</v>
      </c>
      <c r="F373" s="5" t="s">
        <v>219</v>
      </c>
      <c r="G373" s="5" t="s">
        <v>42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1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194</v>
      </c>
      <c r="BQ373" s="5">
        <v>1</v>
      </c>
    </row>
    <row r="374" spans="1:69" hidden="1" x14ac:dyDescent="0.2">
      <c r="A374" s="3">
        <v>44300</v>
      </c>
      <c r="B374" s="1">
        <f t="shared" si="26"/>
        <v>14</v>
      </c>
      <c r="C374" s="1">
        <f t="shared" si="25"/>
        <v>4</v>
      </c>
      <c r="D374" s="1">
        <f t="shared" si="24"/>
        <v>2021</v>
      </c>
      <c r="E374" s="4">
        <v>-44.82</v>
      </c>
      <c r="F374" s="6" t="s">
        <v>63</v>
      </c>
      <c r="G374" s="1" t="s">
        <v>457</v>
      </c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x14ac:dyDescent="0.2">
      <c r="A375" s="3">
        <v>44300</v>
      </c>
      <c r="B375" s="1">
        <f t="shared" si="26"/>
        <v>14</v>
      </c>
      <c r="C375" s="1">
        <f t="shared" si="25"/>
        <v>4</v>
      </c>
      <c r="D375" s="1">
        <f t="shared" si="24"/>
        <v>2021</v>
      </c>
      <c r="E375" s="4">
        <v>-20.32</v>
      </c>
      <c r="F375" s="5" t="s">
        <v>66</v>
      </c>
      <c r="G375" s="5" t="s">
        <v>42</v>
      </c>
      <c r="H375" s="5">
        <v>1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5">
        <v>0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  <c r="BH375" s="5">
        <v>0</v>
      </c>
      <c r="BI375" s="5">
        <v>0</v>
      </c>
      <c r="BJ375" s="5">
        <v>0</v>
      </c>
      <c r="BK375" s="5">
        <v>0</v>
      </c>
      <c r="BL375" s="5">
        <v>0</v>
      </c>
      <c r="BM375" s="5">
        <v>0</v>
      </c>
      <c r="BN375" s="5">
        <v>0</v>
      </c>
      <c r="BO375" s="5">
        <v>0</v>
      </c>
      <c r="BP375" s="5">
        <v>194</v>
      </c>
      <c r="BQ375" s="5">
        <v>1</v>
      </c>
    </row>
    <row r="376" spans="1:69" x14ac:dyDescent="0.2">
      <c r="A376" s="3">
        <v>44300</v>
      </c>
      <c r="B376" s="1">
        <f t="shared" si="26"/>
        <v>14</v>
      </c>
      <c r="C376" s="1">
        <f t="shared" si="25"/>
        <v>4</v>
      </c>
      <c r="D376" s="1">
        <f t="shared" si="24"/>
        <v>2021</v>
      </c>
      <c r="E376" s="4">
        <v>-26.98</v>
      </c>
      <c r="F376" s="6" t="s">
        <v>220</v>
      </c>
      <c r="G376" s="5" t="s">
        <v>42</v>
      </c>
      <c r="H376" s="5">
        <v>0</v>
      </c>
      <c r="I376" s="5">
        <v>0</v>
      </c>
      <c r="J376" s="5">
        <v>1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5">
        <v>0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0</v>
      </c>
      <c r="BI376" s="5">
        <v>0</v>
      </c>
      <c r="BJ376" s="5">
        <v>0</v>
      </c>
      <c r="BK376" s="5">
        <v>0</v>
      </c>
      <c r="BL376" s="5">
        <v>0</v>
      </c>
      <c r="BM376" s="5">
        <v>0</v>
      </c>
      <c r="BN376" s="5">
        <v>0</v>
      </c>
      <c r="BO376" s="5">
        <v>0</v>
      </c>
      <c r="BP376" s="5">
        <v>194</v>
      </c>
      <c r="BQ376" s="5">
        <v>1</v>
      </c>
    </row>
    <row r="377" spans="1:69" x14ac:dyDescent="0.2">
      <c r="A377" s="3">
        <v>44299</v>
      </c>
      <c r="B377" s="1">
        <f t="shared" si="26"/>
        <v>13</v>
      </c>
      <c r="C377" s="1">
        <f t="shared" si="25"/>
        <v>4</v>
      </c>
      <c r="D377" s="1">
        <f t="shared" si="24"/>
        <v>2021</v>
      </c>
      <c r="E377" s="4">
        <v>-53.29</v>
      </c>
      <c r="F377" s="5" t="s">
        <v>59</v>
      </c>
      <c r="G377" s="5" t="s">
        <v>58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1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0</v>
      </c>
      <c r="BK377" s="5">
        <v>0</v>
      </c>
      <c r="BL377" s="5">
        <v>0</v>
      </c>
      <c r="BM377" s="5">
        <v>0</v>
      </c>
      <c r="BN377" s="5">
        <v>0</v>
      </c>
      <c r="BO377" s="5">
        <v>0</v>
      </c>
      <c r="BP377" s="5">
        <v>15</v>
      </c>
      <c r="BQ377" s="5">
        <v>2</v>
      </c>
    </row>
    <row r="378" spans="1:69" hidden="1" x14ac:dyDescent="0.2">
      <c r="A378" s="3">
        <v>44299</v>
      </c>
      <c r="B378" s="1">
        <f t="shared" si="26"/>
        <v>13</v>
      </c>
      <c r="C378" s="1">
        <f t="shared" si="25"/>
        <v>4</v>
      </c>
      <c r="D378" s="1">
        <f t="shared" si="24"/>
        <v>2021</v>
      </c>
      <c r="E378" s="4">
        <v>-135.41</v>
      </c>
      <c r="F378" s="5" t="s">
        <v>114</v>
      </c>
      <c r="G378" s="5" t="s">
        <v>115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idden="1" x14ac:dyDescent="0.2">
      <c r="A379" s="3">
        <v>44299</v>
      </c>
      <c r="B379" s="1">
        <f t="shared" si="26"/>
        <v>13</v>
      </c>
      <c r="C379" s="1">
        <f t="shared" si="25"/>
        <v>4</v>
      </c>
      <c r="D379" s="1">
        <f t="shared" si="24"/>
        <v>2021</v>
      </c>
      <c r="E379" s="4">
        <v>-141.93</v>
      </c>
      <c r="F379" s="5" t="s">
        <v>221</v>
      </c>
      <c r="G379" s="5" t="s">
        <v>74</v>
      </c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x14ac:dyDescent="0.2">
      <c r="A380" s="3">
        <v>44299</v>
      </c>
      <c r="B380" s="1">
        <f t="shared" si="26"/>
        <v>13</v>
      </c>
      <c r="C380" s="1">
        <f t="shared" si="25"/>
        <v>4</v>
      </c>
      <c r="D380" s="1">
        <f t="shared" si="24"/>
        <v>2021</v>
      </c>
      <c r="E380" s="4">
        <v>-388.98</v>
      </c>
      <c r="F380" s="5" t="s">
        <v>99</v>
      </c>
      <c r="G380" s="5" t="s">
        <v>100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0</v>
      </c>
      <c r="BM380" s="5">
        <v>0</v>
      </c>
      <c r="BN380" s="5">
        <v>1</v>
      </c>
      <c r="BO380" s="5">
        <v>0</v>
      </c>
      <c r="BP380" s="5">
        <v>18</v>
      </c>
      <c r="BQ380" s="5">
        <v>10</v>
      </c>
    </row>
    <row r="381" spans="1:69" hidden="1" x14ac:dyDescent="0.2">
      <c r="A381" s="3">
        <v>44299</v>
      </c>
      <c r="B381" s="1">
        <f t="shared" si="26"/>
        <v>13</v>
      </c>
      <c r="C381" s="1">
        <f t="shared" si="25"/>
        <v>4</v>
      </c>
      <c r="D381" s="1">
        <f t="shared" si="24"/>
        <v>2021</v>
      </c>
      <c r="E381" s="4">
        <v>170</v>
      </c>
      <c r="F381" s="5" t="s">
        <v>39</v>
      </c>
      <c r="G381" s="1" t="s">
        <v>477</v>
      </c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x14ac:dyDescent="0.2">
      <c r="A382" s="3">
        <v>44299</v>
      </c>
      <c r="B382" s="1">
        <f t="shared" si="26"/>
        <v>13</v>
      </c>
      <c r="C382" s="1">
        <f t="shared" si="25"/>
        <v>4</v>
      </c>
      <c r="D382" s="1">
        <f t="shared" si="24"/>
        <v>2021</v>
      </c>
      <c r="E382" s="4">
        <v>-11.8</v>
      </c>
      <c r="F382" s="5" t="s">
        <v>222</v>
      </c>
      <c r="G382" s="5" t="s">
        <v>42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1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>
        <v>194</v>
      </c>
      <c r="BQ382" s="5">
        <v>1</v>
      </c>
    </row>
    <row r="383" spans="1:69" x14ac:dyDescent="0.2">
      <c r="A383" s="3">
        <v>44298</v>
      </c>
      <c r="B383" s="1">
        <f t="shared" si="26"/>
        <v>12</v>
      </c>
      <c r="C383" s="1">
        <f t="shared" si="25"/>
        <v>4</v>
      </c>
      <c r="D383" s="1">
        <f t="shared" si="24"/>
        <v>2021</v>
      </c>
      <c r="E383" s="4">
        <v>-68.55</v>
      </c>
      <c r="F383" s="5" t="s">
        <v>166</v>
      </c>
      <c r="G383" s="5" t="s">
        <v>44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1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103</v>
      </c>
      <c r="BQ383" s="5">
        <v>3</v>
      </c>
    </row>
    <row r="384" spans="1:69" hidden="1" x14ac:dyDescent="0.2">
      <c r="A384" s="3">
        <v>44298</v>
      </c>
      <c r="B384" s="1">
        <f t="shared" si="26"/>
        <v>12</v>
      </c>
      <c r="C384" s="1">
        <f t="shared" si="25"/>
        <v>4</v>
      </c>
      <c r="D384" s="1">
        <f t="shared" ref="D384:D447" si="27">YEAR(A384)</f>
        <v>2021</v>
      </c>
      <c r="E384" s="4">
        <v>-190</v>
      </c>
      <c r="F384" s="5" t="s">
        <v>223</v>
      </c>
      <c r="G384" s="1" t="s">
        <v>470</v>
      </c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idden="1" x14ac:dyDescent="0.2">
      <c r="A385" s="3">
        <v>44298</v>
      </c>
      <c r="B385" s="1">
        <f t="shared" si="26"/>
        <v>12</v>
      </c>
      <c r="C385" s="1">
        <f t="shared" si="25"/>
        <v>4</v>
      </c>
      <c r="D385" s="1">
        <f t="shared" si="27"/>
        <v>2021</v>
      </c>
      <c r="E385" s="4">
        <v>-100</v>
      </c>
      <c r="F385" s="5" t="s">
        <v>95</v>
      </c>
      <c r="G385" s="5" t="s">
        <v>96</v>
      </c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x14ac:dyDescent="0.2">
      <c r="A386" s="3">
        <v>44298</v>
      </c>
      <c r="B386" s="1">
        <f t="shared" si="26"/>
        <v>12</v>
      </c>
      <c r="C386" s="1">
        <f t="shared" si="25"/>
        <v>4</v>
      </c>
      <c r="D386" s="1">
        <f t="shared" si="27"/>
        <v>2021</v>
      </c>
      <c r="E386" s="4">
        <v>-132</v>
      </c>
      <c r="F386" s="5" t="s">
        <v>97</v>
      </c>
      <c r="G386" s="5" t="s">
        <v>98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0</v>
      </c>
      <c r="BI386" s="5">
        <v>0</v>
      </c>
      <c r="BJ386" s="5">
        <v>1</v>
      </c>
      <c r="BK386" s="5">
        <v>0</v>
      </c>
      <c r="BL386" s="5">
        <v>0</v>
      </c>
      <c r="BM386" s="5">
        <v>0</v>
      </c>
      <c r="BN386" s="5">
        <v>0</v>
      </c>
      <c r="BO386" s="5">
        <v>0</v>
      </c>
      <c r="BP386" s="5">
        <v>19</v>
      </c>
      <c r="BQ386" s="5">
        <v>6</v>
      </c>
    </row>
    <row r="387" spans="1:69" x14ac:dyDescent="0.2">
      <c r="A387" s="3">
        <v>44298</v>
      </c>
      <c r="B387" s="1">
        <f t="shared" si="26"/>
        <v>12</v>
      </c>
      <c r="C387" s="1">
        <f t="shared" si="25"/>
        <v>4</v>
      </c>
      <c r="D387" s="1">
        <f t="shared" si="27"/>
        <v>2021</v>
      </c>
      <c r="E387" s="4">
        <v>-44.81</v>
      </c>
      <c r="F387" s="5" t="s">
        <v>67</v>
      </c>
      <c r="G387" s="5" t="s">
        <v>58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1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>
        <v>0</v>
      </c>
      <c r="BO387" s="5">
        <v>0</v>
      </c>
      <c r="BP387" s="5">
        <v>15</v>
      </c>
      <c r="BQ387" s="5">
        <v>2</v>
      </c>
    </row>
    <row r="388" spans="1:69" x14ac:dyDescent="0.2">
      <c r="A388" s="3">
        <v>44298</v>
      </c>
      <c r="B388" s="1">
        <f t="shared" si="26"/>
        <v>12</v>
      </c>
      <c r="C388" s="1">
        <f t="shared" si="25"/>
        <v>4</v>
      </c>
      <c r="D388" s="1">
        <f t="shared" si="27"/>
        <v>2021</v>
      </c>
      <c r="E388" s="4">
        <v>-10.65</v>
      </c>
      <c r="F388" s="5" t="s">
        <v>171</v>
      </c>
      <c r="G388" s="5" t="s">
        <v>42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1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5">
        <v>0</v>
      </c>
      <c r="BP388" s="5">
        <v>194</v>
      </c>
      <c r="BQ388" s="5">
        <v>1</v>
      </c>
    </row>
    <row r="389" spans="1:69" x14ac:dyDescent="0.2">
      <c r="A389" s="3">
        <v>44298</v>
      </c>
      <c r="B389" s="1">
        <f t="shared" si="26"/>
        <v>12</v>
      </c>
      <c r="C389" s="1">
        <f t="shared" si="25"/>
        <v>4</v>
      </c>
      <c r="D389" s="1">
        <f t="shared" si="27"/>
        <v>2021</v>
      </c>
      <c r="E389" s="4">
        <v>-18.600000000000001</v>
      </c>
      <c r="F389" s="5" t="s">
        <v>107</v>
      </c>
      <c r="G389" s="5" t="s">
        <v>42</v>
      </c>
      <c r="H389" s="5">
        <v>0</v>
      </c>
      <c r="I389" s="5">
        <v>0</v>
      </c>
      <c r="J389" s="5">
        <v>1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0</v>
      </c>
      <c r="BN389" s="5">
        <v>0</v>
      </c>
      <c r="BO389" s="5">
        <v>0</v>
      </c>
      <c r="BP389" s="5">
        <v>194</v>
      </c>
      <c r="BQ389" s="5">
        <v>1</v>
      </c>
    </row>
    <row r="390" spans="1:69" x14ac:dyDescent="0.2">
      <c r="A390" s="3">
        <v>44298</v>
      </c>
      <c r="B390" s="1">
        <f t="shared" si="26"/>
        <v>12</v>
      </c>
      <c r="C390" s="1">
        <f t="shared" si="25"/>
        <v>4</v>
      </c>
      <c r="D390" s="1">
        <f t="shared" si="27"/>
        <v>2021</v>
      </c>
      <c r="E390" s="4">
        <v>-28.5</v>
      </c>
      <c r="F390" s="5" t="s">
        <v>68</v>
      </c>
      <c r="G390" s="5" t="s">
        <v>58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1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5">
        <v>0</v>
      </c>
      <c r="BO390" s="5">
        <v>0</v>
      </c>
      <c r="BP390" s="5">
        <v>16</v>
      </c>
      <c r="BQ390" s="5">
        <v>2</v>
      </c>
    </row>
    <row r="391" spans="1:69" x14ac:dyDescent="0.2">
      <c r="A391" s="3">
        <v>44298</v>
      </c>
      <c r="B391" s="1">
        <f t="shared" si="26"/>
        <v>12</v>
      </c>
      <c r="C391" s="1">
        <f t="shared" si="25"/>
        <v>4</v>
      </c>
      <c r="D391" s="1">
        <f t="shared" si="27"/>
        <v>2021</v>
      </c>
      <c r="E391" s="4">
        <v>-30</v>
      </c>
      <c r="F391" s="5" t="s">
        <v>80</v>
      </c>
      <c r="G391" s="5" t="s">
        <v>58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1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0</v>
      </c>
      <c r="BM391" s="5">
        <v>0</v>
      </c>
      <c r="BN391" s="5">
        <v>0</v>
      </c>
      <c r="BO391" s="5">
        <v>0</v>
      </c>
      <c r="BP391" s="5">
        <v>15</v>
      </c>
      <c r="BQ391" s="5">
        <v>2</v>
      </c>
    </row>
    <row r="392" spans="1:69" x14ac:dyDescent="0.2">
      <c r="A392" s="3">
        <v>44298</v>
      </c>
      <c r="B392" s="1">
        <f t="shared" si="26"/>
        <v>12</v>
      </c>
      <c r="C392" s="1">
        <f t="shared" si="25"/>
        <v>4</v>
      </c>
      <c r="D392" s="1">
        <f t="shared" si="27"/>
        <v>2021</v>
      </c>
      <c r="E392" s="4">
        <v>-23.27</v>
      </c>
      <c r="F392" s="5" t="s">
        <v>66</v>
      </c>
      <c r="G392" s="5" t="s">
        <v>42</v>
      </c>
      <c r="H392" s="5">
        <v>1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5">
        <v>0</v>
      </c>
      <c r="BO392" s="5">
        <v>0</v>
      </c>
      <c r="BP392" s="5">
        <v>194</v>
      </c>
      <c r="BQ392" s="5">
        <v>1</v>
      </c>
    </row>
    <row r="393" spans="1:69" hidden="1" x14ac:dyDescent="0.2">
      <c r="A393" s="3">
        <v>44298</v>
      </c>
      <c r="B393" s="1">
        <f t="shared" si="26"/>
        <v>12</v>
      </c>
      <c r="C393" s="1">
        <f t="shared" si="25"/>
        <v>4</v>
      </c>
      <c r="D393" s="1">
        <f t="shared" si="27"/>
        <v>2021</v>
      </c>
      <c r="E393" s="4">
        <v>-18.63</v>
      </c>
      <c r="F393" s="5" t="s">
        <v>194</v>
      </c>
      <c r="G393" s="5" t="s">
        <v>56</v>
      </c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idden="1" x14ac:dyDescent="0.2">
      <c r="A394" s="3">
        <v>44296</v>
      </c>
      <c r="B394" s="1">
        <f t="shared" si="26"/>
        <v>10</v>
      </c>
      <c r="C394" s="1">
        <f t="shared" si="25"/>
        <v>4</v>
      </c>
      <c r="D394" s="1">
        <f t="shared" si="27"/>
        <v>2021</v>
      </c>
      <c r="E394" s="4">
        <v>-63.59</v>
      </c>
      <c r="F394" s="6" t="s">
        <v>224</v>
      </c>
      <c r="G394" s="1" t="s">
        <v>56</v>
      </c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idden="1" x14ac:dyDescent="0.2">
      <c r="A395" s="3">
        <v>44296</v>
      </c>
      <c r="B395" s="1">
        <f t="shared" si="26"/>
        <v>10</v>
      </c>
      <c r="C395" s="1">
        <f t="shared" si="25"/>
        <v>4</v>
      </c>
      <c r="D395" s="1">
        <f t="shared" si="27"/>
        <v>2021</v>
      </c>
      <c r="E395" s="4">
        <v>-42.89</v>
      </c>
      <c r="F395" s="6" t="s">
        <v>63</v>
      </c>
      <c r="G395" s="1" t="s">
        <v>457</v>
      </c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x14ac:dyDescent="0.2">
      <c r="A396" s="3">
        <v>44295</v>
      </c>
      <c r="B396" s="1">
        <f t="shared" si="26"/>
        <v>9</v>
      </c>
      <c r="C396" s="1">
        <f t="shared" si="25"/>
        <v>4</v>
      </c>
      <c r="D396" s="1">
        <f t="shared" si="27"/>
        <v>2021</v>
      </c>
      <c r="E396" s="4">
        <v>-19.22</v>
      </c>
      <c r="F396" s="6" t="s">
        <v>220</v>
      </c>
      <c r="G396" s="5" t="s">
        <v>42</v>
      </c>
      <c r="H396" s="5">
        <v>0</v>
      </c>
      <c r="I396" s="5">
        <v>0</v>
      </c>
      <c r="J396" s="5">
        <v>1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0</v>
      </c>
      <c r="BJ396" s="5">
        <v>0</v>
      </c>
      <c r="BK396" s="5">
        <v>0</v>
      </c>
      <c r="BL396" s="5">
        <v>0</v>
      </c>
      <c r="BM396" s="5">
        <v>0</v>
      </c>
      <c r="BN396" s="5">
        <v>0</v>
      </c>
      <c r="BO396" s="5">
        <v>0</v>
      </c>
      <c r="BP396" s="5">
        <v>194</v>
      </c>
      <c r="BQ396" s="5">
        <v>1</v>
      </c>
    </row>
    <row r="397" spans="1:69" hidden="1" x14ac:dyDescent="0.2">
      <c r="A397" s="3">
        <v>44295</v>
      </c>
      <c r="B397" s="1">
        <f t="shared" si="26"/>
        <v>9</v>
      </c>
      <c r="C397" s="1">
        <f t="shared" si="25"/>
        <v>4</v>
      </c>
      <c r="D397" s="1">
        <f t="shared" si="27"/>
        <v>2021</v>
      </c>
      <c r="E397" s="4">
        <v>-4.82</v>
      </c>
      <c r="F397" s="5" t="s">
        <v>180</v>
      </c>
      <c r="G397" s="1" t="s">
        <v>93</v>
      </c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x14ac:dyDescent="0.2">
      <c r="A398" s="3">
        <v>44295</v>
      </c>
      <c r="B398" s="1">
        <f t="shared" si="26"/>
        <v>9</v>
      </c>
      <c r="C398" s="1">
        <f t="shared" si="25"/>
        <v>4</v>
      </c>
      <c r="D398" s="1">
        <f t="shared" si="27"/>
        <v>2021</v>
      </c>
      <c r="E398" s="4">
        <v>-45.52</v>
      </c>
      <c r="F398" s="5" t="s">
        <v>92</v>
      </c>
      <c r="G398" s="5" t="s">
        <v>464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1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0</v>
      </c>
      <c r="BL398" s="5">
        <v>0</v>
      </c>
      <c r="BM398" s="5">
        <v>0</v>
      </c>
      <c r="BN398" s="5">
        <v>0</v>
      </c>
      <c r="BO398" s="5">
        <v>0</v>
      </c>
      <c r="BP398" s="1">
        <v>72</v>
      </c>
      <c r="BQ398" s="5">
        <v>4</v>
      </c>
    </row>
    <row r="399" spans="1:69" hidden="1" x14ac:dyDescent="0.2">
      <c r="A399" s="3">
        <v>44294</v>
      </c>
      <c r="B399" s="1">
        <f t="shared" si="26"/>
        <v>8</v>
      </c>
      <c r="C399" s="1">
        <f t="shared" si="25"/>
        <v>4</v>
      </c>
      <c r="D399" s="1">
        <f t="shared" si="27"/>
        <v>2021</v>
      </c>
      <c r="E399" s="4">
        <v>1408.35</v>
      </c>
      <c r="F399" s="5" t="s">
        <v>199</v>
      </c>
      <c r="G399" s="1" t="s">
        <v>82</v>
      </c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x14ac:dyDescent="0.2">
      <c r="A400" s="3">
        <v>44293</v>
      </c>
      <c r="B400" s="1">
        <f t="shared" si="26"/>
        <v>7</v>
      </c>
      <c r="C400" s="1">
        <f t="shared" si="25"/>
        <v>4</v>
      </c>
      <c r="D400" s="1">
        <f t="shared" si="27"/>
        <v>2021</v>
      </c>
      <c r="E400" s="4">
        <v>-92.76</v>
      </c>
      <c r="F400" s="5" t="s">
        <v>162</v>
      </c>
      <c r="G400" s="5" t="s">
        <v>44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1</v>
      </c>
      <c r="AS400" s="5">
        <v>0</v>
      </c>
      <c r="AT400" s="5">
        <v>0</v>
      </c>
      <c r="AU400" s="5">
        <v>0</v>
      </c>
      <c r="AV400" s="5">
        <v>0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v>0</v>
      </c>
      <c r="BL400" s="5">
        <v>0</v>
      </c>
      <c r="BM400" s="5">
        <v>0</v>
      </c>
      <c r="BN400" s="5">
        <v>0</v>
      </c>
      <c r="BO400" s="5">
        <v>0</v>
      </c>
      <c r="BP400" s="5">
        <v>103</v>
      </c>
      <c r="BQ400" s="5">
        <v>3</v>
      </c>
    </row>
    <row r="401" spans="1:69" hidden="1" x14ac:dyDescent="0.2">
      <c r="A401" s="3">
        <v>44293</v>
      </c>
      <c r="B401" s="1">
        <f t="shared" si="26"/>
        <v>7</v>
      </c>
      <c r="C401" s="1">
        <f t="shared" si="25"/>
        <v>4</v>
      </c>
      <c r="D401" s="1">
        <f t="shared" si="27"/>
        <v>2021</v>
      </c>
      <c r="E401" s="4">
        <v>-347.14</v>
      </c>
      <c r="F401" s="5" t="s">
        <v>45</v>
      </c>
      <c r="G401" s="5" t="s">
        <v>38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/>
      <c r="Z401" s="5"/>
      <c r="AA401" s="5"/>
      <c r="AB401" s="5">
        <v>0</v>
      </c>
      <c r="AC401" s="5"/>
      <c r="AD401" s="5"/>
      <c r="AE401" s="5"/>
      <c r="AF401" s="5"/>
      <c r="AG401" s="5"/>
      <c r="AH401" s="5">
        <v>0</v>
      </c>
      <c r="AI401" s="5">
        <v>0</v>
      </c>
      <c r="AJ401" s="5">
        <v>0</v>
      </c>
      <c r="AK401" s="5">
        <v>0</v>
      </c>
      <c r="AL401" s="5"/>
      <c r="AM401" s="5"/>
      <c r="AN401" s="5">
        <v>0</v>
      </c>
      <c r="AO401" s="5">
        <v>0</v>
      </c>
      <c r="AP401" s="5">
        <v>0</v>
      </c>
      <c r="AQ401" s="5">
        <v>0</v>
      </c>
      <c r="AR401" s="5">
        <v>1</v>
      </c>
      <c r="AS401" s="5">
        <v>0</v>
      </c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x14ac:dyDescent="0.2">
      <c r="A402" s="3">
        <v>44292</v>
      </c>
      <c r="B402" s="1">
        <f t="shared" si="26"/>
        <v>6</v>
      </c>
      <c r="C402" s="1">
        <f t="shared" si="25"/>
        <v>4</v>
      </c>
      <c r="D402" s="1">
        <f t="shared" si="27"/>
        <v>2021</v>
      </c>
      <c r="E402" s="4">
        <v>-25</v>
      </c>
      <c r="F402" s="5" t="s">
        <v>124</v>
      </c>
      <c r="G402" s="5" t="s">
        <v>125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1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5">
        <v>0</v>
      </c>
      <c r="BP402" s="5">
        <v>17</v>
      </c>
      <c r="BQ402" s="5">
        <v>5</v>
      </c>
    </row>
    <row r="403" spans="1:69" x14ac:dyDescent="0.2">
      <c r="A403" s="3">
        <v>44292</v>
      </c>
      <c r="B403" s="1">
        <f t="shared" si="26"/>
        <v>6</v>
      </c>
      <c r="C403" s="1">
        <f t="shared" si="25"/>
        <v>4</v>
      </c>
      <c r="D403" s="1">
        <f t="shared" si="27"/>
        <v>2021</v>
      </c>
      <c r="E403" s="4">
        <v>-122</v>
      </c>
      <c r="F403" s="5" t="s">
        <v>108</v>
      </c>
      <c r="G403" s="5" t="s">
        <v>109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5">
        <v>0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v>0</v>
      </c>
      <c r="BL403" s="5">
        <v>0</v>
      </c>
      <c r="BM403" s="5">
        <v>0</v>
      </c>
      <c r="BN403" s="5">
        <v>0</v>
      </c>
      <c r="BO403" s="5">
        <v>1</v>
      </c>
      <c r="BP403" s="5">
        <v>11</v>
      </c>
      <c r="BQ403" s="5">
        <v>11</v>
      </c>
    </row>
    <row r="404" spans="1:69" hidden="1" x14ac:dyDescent="0.2">
      <c r="A404" s="3">
        <v>44292</v>
      </c>
      <c r="B404" s="1">
        <f t="shared" si="26"/>
        <v>6</v>
      </c>
      <c r="C404" s="1">
        <f t="shared" si="25"/>
        <v>4</v>
      </c>
      <c r="D404" s="1">
        <f t="shared" si="27"/>
        <v>2021</v>
      </c>
      <c r="E404" s="4">
        <v>-141.83000000000001</v>
      </c>
      <c r="F404" s="5" t="s">
        <v>203</v>
      </c>
      <c r="G404" s="5" t="s">
        <v>34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idden="1" x14ac:dyDescent="0.2">
      <c r="A405" s="3">
        <v>44291</v>
      </c>
      <c r="B405" s="1">
        <f t="shared" si="26"/>
        <v>5</v>
      </c>
      <c r="C405" s="1">
        <f t="shared" si="25"/>
        <v>4</v>
      </c>
      <c r="D405" s="1">
        <f t="shared" si="27"/>
        <v>2021</v>
      </c>
      <c r="E405" s="4">
        <v>-69.709999999999994</v>
      </c>
      <c r="F405" s="6" t="s">
        <v>63</v>
      </c>
      <c r="G405" s="1" t="s">
        <v>457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idden="1" x14ac:dyDescent="0.2">
      <c r="A406" s="3">
        <v>44291</v>
      </c>
      <c r="B406" s="1">
        <f t="shared" si="26"/>
        <v>5</v>
      </c>
      <c r="C406" s="1">
        <f t="shared" ref="C406:C469" si="28">MONTH(A406)</f>
        <v>4</v>
      </c>
      <c r="D406" s="1">
        <f t="shared" si="27"/>
        <v>2021</v>
      </c>
      <c r="E406" s="4">
        <v>200</v>
      </c>
      <c r="F406" s="5" t="s">
        <v>39</v>
      </c>
      <c r="G406" s="1" t="s">
        <v>477</v>
      </c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idden="1" x14ac:dyDescent="0.2">
      <c r="A407" s="3">
        <v>44291</v>
      </c>
      <c r="B407" s="1">
        <f t="shared" si="26"/>
        <v>5</v>
      </c>
      <c r="C407" s="1">
        <f t="shared" si="28"/>
        <v>4</v>
      </c>
      <c r="D407" s="1">
        <f t="shared" si="27"/>
        <v>2021</v>
      </c>
      <c r="E407" s="4">
        <v>110</v>
      </c>
      <c r="F407" s="5" t="s">
        <v>39</v>
      </c>
      <c r="G407" s="1" t="s">
        <v>477</v>
      </c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idden="1" x14ac:dyDescent="0.2">
      <c r="A408" s="3">
        <v>44291</v>
      </c>
      <c r="B408" s="1">
        <f t="shared" si="26"/>
        <v>5</v>
      </c>
      <c r="C408" s="1">
        <f t="shared" si="28"/>
        <v>4</v>
      </c>
      <c r="D408" s="1">
        <f t="shared" si="27"/>
        <v>2021</v>
      </c>
      <c r="E408" s="4">
        <v>10</v>
      </c>
      <c r="F408" s="5" t="s">
        <v>39</v>
      </c>
      <c r="G408" s="1" t="s">
        <v>477</v>
      </c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x14ac:dyDescent="0.2">
      <c r="A409" s="3">
        <v>44291</v>
      </c>
      <c r="B409" s="1">
        <f t="shared" si="26"/>
        <v>5</v>
      </c>
      <c r="C409" s="1">
        <f t="shared" si="28"/>
        <v>4</v>
      </c>
      <c r="D409" s="1">
        <f t="shared" si="27"/>
        <v>2021</v>
      </c>
      <c r="E409" s="4">
        <v>-115</v>
      </c>
      <c r="F409" s="5" t="s">
        <v>101</v>
      </c>
      <c r="G409" s="5" t="s">
        <v>475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5">
        <v>0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0</v>
      </c>
      <c r="BK409" s="5">
        <v>0</v>
      </c>
      <c r="BL409" s="5">
        <v>0</v>
      </c>
      <c r="BM409" s="5">
        <v>1</v>
      </c>
      <c r="BN409" s="5">
        <v>0</v>
      </c>
      <c r="BO409" s="5">
        <v>0</v>
      </c>
      <c r="BP409" s="5">
        <v>20</v>
      </c>
      <c r="BQ409" s="5">
        <v>9</v>
      </c>
    </row>
    <row r="410" spans="1:69" x14ac:dyDescent="0.2">
      <c r="A410" s="3">
        <v>44291</v>
      </c>
      <c r="B410" s="1">
        <f t="shared" si="26"/>
        <v>5</v>
      </c>
      <c r="C410" s="1">
        <f t="shared" si="28"/>
        <v>4</v>
      </c>
      <c r="D410" s="1">
        <f t="shared" si="27"/>
        <v>2021</v>
      </c>
      <c r="E410" s="4">
        <v>-309.31</v>
      </c>
      <c r="F410" s="5" t="s">
        <v>102</v>
      </c>
      <c r="G410" s="1" t="s">
        <v>462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0</v>
      </c>
      <c r="BK410" s="5">
        <v>0</v>
      </c>
      <c r="BL410" s="5">
        <v>0</v>
      </c>
      <c r="BM410" s="5">
        <v>1</v>
      </c>
      <c r="BN410" s="5">
        <v>0</v>
      </c>
      <c r="BO410" s="5">
        <v>0</v>
      </c>
      <c r="BP410" s="5">
        <v>22</v>
      </c>
      <c r="BQ410" s="5">
        <v>12</v>
      </c>
    </row>
    <row r="411" spans="1:69" hidden="1" x14ac:dyDescent="0.2">
      <c r="A411" s="3">
        <v>44291</v>
      </c>
      <c r="B411" s="1">
        <f t="shared" si="26"/>
        <v>5</v>
      </c>
      <c r="C411" s="1">
        <f t="shared" si="28"/>
        <v>4</v>
      </c>
      <c r="D411" s="1">
        <f t="shared" si="27"/>
        <v>2021</v>
      </c>
      <c r="E411" s="4">
        <v>-369.72</v>
      </c>
      <c r="F411" s="6" t="s">
        <v>63</v>
      </c>
      <c r="G411" s="1" t="s">
        <v>457</v>
      </c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x14ac:dyDescent="0.2">
      <c r="A412" s="3">
        <v>44291</v>
      </c>
      <c r="B412" s="1">
        <f t="shared" si="26"/>
        <v>5</v>
      </c>
      <c r="C412" s="1">
        <f t="shared" si="28"/>
        <v>4</v>
      </c>
      <c r="D412" s="1">
        <f t="shared" si="27"/>
        <v>2021</v>
      </c>
      <c r="E412" s="4">
        <v>-38.28</v>
      </c>
      <c r="F412" s="5" t="s">
        <v>92</v>
      </c>
      <c r="G412" s="5" t="s">
        <v>464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5">
        <v>0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1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v>0</v>
      </c>
      <c r="BL412" s="5">
        <v>0</v>
      </c>
      <c r="BM412" s="5">
        <v>0</v>
      </c>
      <c r="BN412" s="5">
        <v>0</v>
      </c>
      <c r="BO412" s="5">
        <v>0</v>
      </c>
      <c r="BP412" s="1">
        <v>72</v>
      </c>
      <c r="BQ412" s="5">
        <v>4</v>
      </c>
    </row>
    <row r="413" spans="1:69" x14ac:dyDescent="0.2">
      <c r="A413" s="3">
        <v>44291</v>
      </c>
      <c r="B413" s="1">
        <f t="shared" si="26"/>
        <v>5</v>
      </c>
      <c r="C413" s="1">
        <f t="shared" si="28"/>
        <v>4</v>
      </c>
      <c r="D413" s="1">
        <f t="shared" si="27"/>
        <v>2021</v>
      </c>
      <c r="E413" s="4">
        <v>-9.3000000000000007</v>
      </c>
      <c r="F413" s="5" t="s">
        <v>225</v>
      </c>
      <c r="G413" s="5" t="s">
        <v>42</v>
      </c>
      <c r="H413" s="5">
        <v>0</v>
      </c>
      <c r="I413" s="5">
        <v>0</v>
      </c>
      <c r="J413" s="5">
        <v>1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0</v>
      </c>
      <c r="BK413" s="5">
        <v>0</v>
      </c>
      <c r="BL413" s="5">
        <v>0</v>
      </c>
      <c r="BM413" s="5">
        <v>0</v>
      </c>
      <c r="BN413" s="5">
        <v>0</v>
      </c>
      <c r="BO413" s="5">
        <v>0</v>
      </c>
      <c r="BP413" s="5">
        <v>194</v>
      </c>
      <c r="BQ413" s="5">
        <v>1</v>
      </c>
    </row>
    <row r="414" spans="1:69" hidden="1" x14ac:dyDescent="0.2">
      <c r="A414" s="3">
        <v>44289</v>
      </c>
      <c r="B414" s="1">
        <f t="shared" si="26"/>
        <v>3</v>
      </c>
      <c r="C414" s="1">
        <f t="shared" si="28"/>
        <v>4</v>
      </c>
      <c r="D414" s="1">
        <f t="shared" si="27"/>
        <v>2021</v>
      </c>
      <c r="E414" s="4">
        <v>-18.22</v>
      </c>
      <c r="F414" s="6" t="s">
        <v>63</v>
      </c>
      <c r="G414" s="1" t="s">
        <v>457</v>
      </c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x14ac:dyDescent="0.2">
      <c r="A415" s="3">
        <v>44288</v>
      </c>
      <c r="B415" s="1">
        <f t="shared" si="26"/>
        <v>2</v>
      </c>
      <c r="C415" s="1">
        <f t="shared" si="28"/>
        <v>4</v>
      </c>
      <c r="D415" s="1">
        <f t="shared" si="27"/>
        <v>2021</v>
      </c>
      <c r="E415" s="4">
        <v>-1.61</v>
      </c>
      <c r="F415" s="5" t="s">
        <v>226</v>
      </c>
      <c r="G415" s="1" t="s">
        <v>44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1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  <c r="BH415" s="5">
        <v>0</v>
      </c>
      <c r="BI415" s="5">
        <v>0</v>
      </c>
      <c r="BJ415" s="5">
        <v>0</v>
      </c>
      <c r="BK415" s="5">
        <v>0</v>
      </c>
      <c r="BL415" s="5">
        <v>0</v>
      </c>
      <c r="BM415" s="5">
        <v>0</v>
      </c>
      <c r="BN415" s="5">
        <v>0</v>
      </c>
      <c r="BO415" s="5">
        <v>0</v>
      </c>
      <c r="BP415" s="5">
        <v>103</v>
      </c>
      <c r="BQ415" s="5">
        <v>3</v>
      </c>
    </row>
    <row r="416" spans="1:69" x14ac:dyDescent="0.2">
      <c r="A416" s="3">
        <v>44288</v>
      </c>
      <c r="B416" s="1">
        <f t="shared" si="26"/>
        <v>2</v>
      </c>
      <c r="C416" s="1">
        <f t="shared" si="28"/>
        <v>4</v>
      </c>
      <c r="D416" s="1">
        <f t="shared" si="27"/>
        <v>2021</v>
      </c>
      <c r="E416" s="4">
        <v>-12.51</v>
      </c>
      <c r="F416" s="5" t="s">
        <v>222</v>
      </c>
      <c r="G416" s="5" t="s">
        <v>42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1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0</v>
      </c>
      <c r="BJ416" s="5">
        <v>0</v>
      </c>
      <c r="BK416" s="5">
        <v>0</v>
      </c>
      <c r="BL416" s="5">
        <v>0</v>
      </c>
      <c r="BM416" s="5">
        <v>0</v>
      </c>
      <c r="BN416" s="5">
        <v>0</v>
      </c>
      <c r="BO416" s="5">
        <v>0</v>
      </c>
      <c r="BP416" s="5">
        <v>194</v>
      </c>
      <c r="BQ416" s="5">
        <v>1</v>
      </c>
    </row>
    <row r="417" spans="1:69" x14ac:dyDescent="0.2">
      <c r="A417" s="3">
        <v>44288</v>
      </c>
      <c r="B417" s="1">
        <f t="shared" si="26"/>
        <v>2</v>
      </c>
      <c r="C417" s="1">
        <f t="shared" si="28"/>
        <v>4</v>
      </c>
      <c r="D417" s="1">
        <f t="shared" si="27"/>
        <v>2021</v>
      </c>
      <c r="E417" s="4">
        <v>-9.56</v>
      </c>
      <c r="F417" s="5" t="s">
        <v>227</v>
      </c>
      <c r="G417" s="5" t="s">
        <v>42</v>
      </c>
      <c r="H417" s="5">
        <v>0</v>
      </c>
      <c r="I417" s="5">
        <v>0</v>
      </c>
      <c r="J417" s="5">
        <v>1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5">
        <v>0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</v>
      </c>
      <c r="BI417" s="5">
        <v>0</v>
      </c>
      <c r="BJ417" s="5">
        <v>0</v>
      </c>
      <c r="BK417" s="5">
        <v>0</v>
      </c>
      <c r="BL417" s="5">
        <v>0</v>
      </c>
      <c r="BM417" s="5">
        <v>0</v>
      </c>
      <c r="BN417" s="5">
        <v>0</v>
      </c>
      <c r="BO417" s="5">
        <v>0</v>
      </c>
      <c r="BP417" s="5">
        <v>194</v>
      </c>
      <c r="BQ417" s="5">
        <v>1</v>
      </c>
    </row>
    <row r="418" spans="1:69" hidden="1" x14ac:dyDescent="0.2">
      <c r="A418" s="3">
        <v>44288</v>
      </c>
      <c r="B418" s="1">
        <f t="shared" si="26"/>
        <v>2</v>
      </c>
      <c r="C418" s="1">
        <f t="shared" si="28"/>
        <v>4</v>
      </c>
      <c r="D418" s="1">
        <f t="shared" si="27"/>
        <v>2021</v>
      </c>
      <c r="E418" s="4">
        <v>-18.850000000000001</v>
      </c>
      <c r="F418" s="5" t="s">
        <v>32</v>
      </c>
      <c r="G418" s="1" t="s">
        <v>445</v>
      </c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idden="1" x14ac:dyDescent="0.2">
      <c r="A419" s="3">
        <v>44288</v>
      </c>
      <c r="B419" s="1">
        <f t="shared" si="26"/>
        <v>2</v>
      </c>
      <c r="C419" s="1">
        <f t="shared" si="28"/>
        <v>4</v>
      </c>
      <c r="D419" s="1">
        <f t="shared" si="27"/>
        <v>2021</v>
      </c>
      <c r="E419" s="4">
        <v>-132.94999999999999</v>
      </c>
      <c r="F419" s="6" t="s">
        <v>228</v>
      </c>
      <c r="G419" s="1" t="s">
        <v>105</v>
      </c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idden="1" x14ac:dyDescent="0.2">
      <c r="A420" s="3">
        <v>44288</v>
      </c>
      <c r="B420" s="1">
        <f t="shared" si="26"/>
        <v>2</v>
      </c>
      <c r="C420" s="1">
        <f t="shared" si="28"/>
        <v>4</v>
      </c>
      <c r="D420" s="1">
        <f t="shared" si="27"/>
        <v>2021</v>
      </c>
      <c r="E420" s="4">
        <v>-7.5</v>
      </c>
      <c r="F420" s="5" t="s">
        <v>443</v>
      </c>
      <c r="G420" s="1" t="s">
        <v>457</v>
      </c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x14ac:dyDescent="0.2">
      <c r="A421" s="3">
        <v>44287</v>
      </c>
      <c r="B421" s="1">
        <f t="shared" si="26"/>
        <v>1</v>
      </c>
      <c r="C421" s="1">
        <f t="shared" si="28"/>
        <v>4</v>
      </c>
      <c r="D421" s="1">
        <f t="shared" si="27"/>
        <v>2021</v>
      </c>
      <c r="E421" s="4">
        <v>-2.1800000000000002</v>
      </c>
      <c r="F421" s="5" t="s">
        <v>229</v>
      </c>
      <c r="G421" s="5" t="s">
        <v>42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1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0</v>
      </c>
      <c r="BI421" s="5">
        <v>0</v>
      </c>
      <c r="BJ421" s="5">
        <v>0</v>
      </c>
      <c r="BK421" s="5">
        <v>0</v>
      </c>
      <c r="BL421" s="5">
        <v>0</v>
      </c>
      <c r="BM421" s="5">
        <v>0</v>
      </c>
      <c r="BN421" s="5">
        <v>0</v>
      </c>
      <c r="BO421" s="5">
        <v>0</v>
      </c>
      <c r="BP421" s="5">
        <v>194</v>
      </c>
      <c r="BQ421" s="5">
        <v>1</v>
      </c>
    </row>
    <row r="422" spans="1:69" hidden="1" x14ac:dyDescent="0.2">
      <c r="A422" s="3">
        <v>44287</v>
      </c>
      <c r="B422" s="1">
        <f t="shared" si="26"/>
        <v>1</v>
      </c>
      <c r="C422" s="1">
        <f t="shared" si="28"/>
        <v>4</v>
      </c>
      <c r="D422" s="1">
        <f t="shared" si="27"/>
        <v>2021</v>
      </c>
      <c r="E422" s="4">
        <v>-131.46</v>
      </c>
      <c r="F422" s="5" t="s">
        <v>230</v>
      </c>
      <c r="G422" s="1" t="s">
        <v>71</v>
      </c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idden="1" x14ac:dyDescent="0.2">
      <c r="A423" s="3">
        <v>44286</v>
      </c>
      <c r="B423" s="1">
        <f t="shared" si="26"/>
        <v>31</v>
      </c>
      <c r="C423" s="1">
        <f t="shared" si="28"/>
        <v>3</v>
      </c>
      <c r="D423" s="1">
        <f t="shared" si="27"/>
        <v>2021</v>
      </c>
      <c r="E423" s="4">
        <v>-11.74</v>
      </c>
      <c r="F423" s="5" t="s">
        <v>444</v>
      </c>
      <c r="G423" s="1" t="s">
        <v>457</v>
      </c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idden="1" x14ac:dyDescent="0.2">
      <c r="A424" s="3">
        <v>44286</v>
      </c>
      <c r="B424" s="1">
        <f t="shared" si="26"/>
        <v>31</v>
      </c>
      <c r="C424" s="1">
        <f t="shared" si="28"/>
        <v>3</v>
      </c>
      <c r="D424" s="1">
        <f t="shared" si="27"/>
        <v>2021</v>
      </c>
      <c r="E424" s="4">
        <v>-13.22</v>
      </c>
      <c r="F424" s="5" t="s">
        <v>231</v>
      </c>
      <c r="G424" s="5" t="s">
        <v>441</v>
      </c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idden="1" x14ac:dyDescent="0.2">
      <c r="A425" s="3">
        <v>44286</v>
      </c>
      <c r="B425" s="1">
        <f t="shared" si="26"/>
        <v>31</v>
      </c>
      <c r="C425" s="1">
        <f t="shared" si="28"/>
        <v>3</v>
      </c>
      <c r="D425" s="1">
        <f t="shared" si="27"/>
        <v>2021</v>
      </c>
      <c r="E425" s="4">
        <v>-20</v>
      </c>
      <c r="F425" s="5" t="s">
        <v>61</v>
      </c>
      <c r="G425" s="1" t="s">
        <v>62</v>
      </c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idden="1" x14ac:dyDescent="0.2">
      <c r="A426" s="3">
        <v>44286</v>
      </c>
      <c r="B426" s="1">
        <f t="shared" si="26"/>
        <v>31</v>
      </c>
      <c r="C426" s="1">
        <f t="shared" si="28"/>
        <v>3</v>
      </c>
      <c r="D426" s="1">
        <f t="shared" si="27"/>
        <v>2021</v>
      </c>
      <c r="E426" s="4">
        <v>-16.079999999999998</v>
      </c>
      <c r="F426" s="6" t="s">
        <v>63</v>
      </c>
      <c r="G426" s="1" t="s">
        <v>457</v>
      </c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x14ac:dyDescent="0.2">
      <c r="A427" s="3">
        <v>44286</v>
      </c>
      <c r="B427" s="1">
        <f t="shared" si="26"/>
        <v>31</v>
      </c>
      <c r="C427" s="1">
        <f t="shared" si="28"/>
        <v>3</v>
      </c>
      <c r="D427" s="1">
        <f t="shared" si="27"/>
        <v>2021</v>
      </c>
      <c r="E427" s="4">
        <v>-21.7</v>
      </c>
      <c r="F427" s="6" t="s">
        <v>220</v>
      </c>
      <c r="G427" s="5" t="s">
        <v>42</v>
      </c>
      <c r="H427" s="5">
        <v>0</v>
      </c>
      <c r="I427" s="5">
        <v>0</v>
      </c>
      <c r="J427" s="5">
        <v>1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v>0</v>
      </c>
      <c r="BL427" s="5">
        <v>0</v>
      </c>
      <c r="BM427" s="5">
        <v>0</v>
      </c>
      <c r="BN427" s="5">
        <v>0</v>
      </c>
      <c r="BO427" s="5">
        <v>0</v>
      </c>
      <c r="BP427" s="5">
        <v>194</v>
      </c>
      <c r="BQ427" s="5">
        <v>1</v>
      </c>
    </row>
    <row r="428" spans="1:69" hidden="1" x14ac:dyDescent="0.2">
      <c r="A428" s="3">
        <v>44285</v>
      </c>
      <c r="B428" s="1">
        <f t="shared" si="26"/>
        <v>30</v>
      </c>
      <c r="C428" s="1">
        <f t="shared" si="28"/>
        <v>3</v>
      </c>
      <c r="D428" s="1">
        <f t="shared" si="27"/>
        <v>2021</v>
      </c>
      <c r="E428" s="4">
        <v>-140</v>
      </c>
      <c r="F428" s="5" t="s">
        <v>232</v>
      </c>
      <c r="G428" s="1" t="s">
        <v>476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idden="1" x14ac:dyDescent="0.2">
      <c r="A429" s="3">
        <v>44285</v>
      </c>
      <c r="B429" s="1">
        <f t="shared" si="26"/>
        <v>30</v>
      </c>
      <c r="C429" s="1">
        <f t="shared" si="28"/>
        <v>3</v>
      </c>
      <c r="D429" s="1">
        <f t="shared" si="27"/>
        <v>2021</v>
      </c>
      <c r="E429" s="4">
        <v>-30</v>
      </c>
      <c r="F429" s="5" t="s">
        <v>232</v>
      </c>
      <c r="G429" s="1" t="s">
        <v>476</v>
      </c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idden="1" x14ac:dyDescent="0.2">
      <c r="A430" s="3">
        <v>44285</v>
      </c>
      <c r="B430" s="1">
        <f t="shared" si="26"/>
        <v>30</v>
      </c>
      <c r="C430" s="1">
        <f t="shared" si="28"/>
        <v>3</v>
      </c>
      <c r="D430" s="1">
        <f t="shared" si="27"/>
        <v>2021</v>
      </c>
      <c r="E430" s="4">
        <v>-4.18</v>
      </c>
      <c r="F430" s="5" t="s">
        <v>233</v>
      </c>
      <c r="G430" s="1" t="s">
        <v>476</v>
      </c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x14ac:dyDescent="0.2">
      <c r="A431" s="3">
        <v>44285</v>
      </c>
      <c r="B431" s="1">
        <f t="shared" si="26"/>
        <v>30</v>
      </c>
      <c r="C431" s="1">
        <f t="shared" si="28"/>
        <v>3</v>
      </c>
      <c r="D431" s="1">
        <f t="shared" si="27"/>
        <v>2021</v>
      </c>
      <c r="E431" s="4">
        <v>-19.260000000000002</v>
      </c>
      <c r="F431" s="5" t="s">
        <v>234</v>
      </c>
      <c r="G431" s="5" t="s">
        <v>42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1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v>0</v>
      </c>
      <c r="BL431" s="5">
        <v>0</v>
      </c>
      <c r="BM431" s="5">
        <v>0</v>
      </c>
      <c r="BN431" s="5">
        <v>0</v>
      </c>
      <c r="BO431" s="5">
        <v>0</v>
      </c>
      <c r="BP431" s="5">
        <v>194</v>
      </c>
      <c r="BQ431" s="5">
        <v>1</v>
      </c>
    </row>
    <row r="432" spans="1:69" x14ac:dyDescent="0.2">
      <c r="A432" s="3">
        <v>44285</v>
      </c>
      <c r="B432" s="1">
        <f t="shared" si="26"/>
        <v>30</v>
      </c>
      <c r="C432" s="1">
        <f t="shared" si="28"/>
        <v>3</v>
      </c>
      <c r="D432" s="1">
        <f t="shared" si="27"/>
        <v>2021</v>
      </c>
      <c r="E432" s="4">
        <v>-27.06</v>
      </c>
      <c r="F432" s="5" t="s">
        <v>91</v>
      </c>
      <c r="G432" s="5" t="s">
        <v>44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1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  <c r="BH432" s="5">
        <v>0</v>
      </c>
      <c r="BI432" s="5">
        <v>0</v>
      </c>
      <c r="BJ432" s="5">
        <v>0</v>
      </c>
      <c r="BK432" s="5">
        <v>0</v>
      </c>
      <c r="BL432" s="5">
        <v>0</v>
      </c>
      <c r="BM432" s="5">
        <v>0</v>
      </c>
      <c r="BN432" s="5">
        <v>0</v>
      </c>
      <c r="BO432" s="5">
        <v>0</v>
      </c>
      <c r="BP432" s="5">
        <v>103</v>
      </c>
      <c r="BQ432" s="5">
        <v>3</v>
      </c>
    </row>
    <row r="433" spans="1:69" x14ac:dyDescent="0.2">
      <c r="A433" s="3">
        <v>44285</v>
      </c>
      <c r="B433" s="1">
        <f t="shared" si="26"/>
        <v>30</v>
      </c>
      <c r="C433" s="1">
        <f t="shared" si="28"/>
        <v>3</v>
      </c>
      <c r="D433" s="1">
        <f t="shared" si="27"/>
        <v>2021</v>
      </c>
      <c r="E433" s="4">
        <v>-47.68</v>
      </c>
      <c r="F433" s="5" t="s">
        <v>180</v>
      </c>
      <c r="G433" s="5" t="s">
        <v>464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5">
        <v>0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1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0</v>
      </c>
      <c r="BI433" s="5">
        <v>0</v>
      </c>
      <c r="BJ433" s="5">
        <v>0</v>
      </c>
      <c r="BK433" s="5">
        <v>0</v>
      </c>
      <c r="BL433" s="5">
        <v>0</v>
      </c>
      <c r="BM433" s="5">
        <v>0</v>
      </c>
      <c r="BN433" s="5">
        <v>0</v>
      </c>
      <c r="BO433" s="5">
        <v>0</v>
      </c>
      <c r="BP433" s="1">
        <v>72</v>
      </c>
      <c r="BQ433" s="5">
        <v>4</v>
      </c>
    </row>
    <row r="434" spans="1:69" hidden="1" x14ac:dyDescent="0.2">
      <c r="A434" s="3">
        <v>44284</v>
      </c>
      <c r="B434" s="1">
        <f t="shared" ref="B434:B497" si="29">DAY(A434)</f>
        <v>29</v>
      </c>
      <c r="C434" s="1">
        <f t="shared" si="28"/>
        <v>3</v>
      </c>
      <c r="D434" s="1">
        <f t="shared" si="27"/>
        <v>2021</v>
      </c>
      <c r="E434" s="4">
        <v>365</v>
      </c>
      <c r="F434" s="5" t="s">
        <v>39</v>
      </c>
      <c r="G434" s="1" t="s">
        <v>477</v>
      </c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x14ac:dyDescent="0.2">
      <c r="A435" s="3">
        <v>44284</v>
      </c>
      <c r="B435" s="1">
        <f t="shared" si="29"/>
        <v>29</v>
      </c>
      <c r="C435" s="1">
        <f t="shared" si="28"/>
        <v>3</v>
      </c>
      <c r="D435" s="1">
        <f t="shared" si="27"/>
        <v>2021</v>
      </c>
      <c r="E435" s="4">
        <v>-25.31</v>
      </c>
      <c r="F435" s="5" t="s">
        <v>235</v>
      </c>
      <c r="G435" s="5" t="s">
        <v>42</v>
      </c>
      <c r="H435" s="5">
        <v>0</v>
      </c>
      <c r="I435" s="5">
        <v>0</v>
      </c>
      <c r="J435" s="5">
        <v>1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  <c r="BH435" s="5">
        <v>0</v>
      </c>
      <c r="BI435" s="5">
        <v>0</v>
      </c>
      <c r="BJ435" s="5">
        <v>0</v>
      </c>
      <c r="BK435" s="5">
        <v>0</v>
      </c>
      <c r="BL435" s="5">
        <v>0</v>
      </c>
      <c r="BM435" s="5">
        <v>0</v>
      </c>
      <c r="BN435" s="5">
        <v>0</v>
      </c>
      <c r="BO435" s="5">
        <v>0</v>
      </c>
      <c r="BP435" s="5">
        <v>194</v>
      </c>
      <c r="BQ435" s="5">
        <v>1</v>
      </c>
    </row>
    <row r="436" spans="1:69" hidden="1" x14ac:dyDescent="0.2">
      <c r="A436" s="3">
        <v>44284</v>
      </c>
      <c r="B436" s="1">
        <f t="shared" si="29"/>
        <v>29</v>
      </c>
      <c r="C436" s="1">
        <f t="shared" si="28"/>
        <v>3</v>
      </c>
      <c r="D436" s="1">
        <f t="shared" si="27"/>
        <v>2021</v>
      </c>
      <c r="E436" s="4">
        <v>-6.99</v>
      </c>
      <c r="F436" s="5" t="s">
        <v>207</v>
      </c>
      <c r="G436" s="5" t="s">
        <v>56</v>
      </c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x14ac:dyDescent="0.2">
      <c r="A437" s="3">
        <v>44284</v>
      </c>
      <c r="B437" s="1">
        <f t="shared" si="29"/>
        <v>29</v>
      </c>
      <c r="C437" s="1">
        <f t="shared" si="28"/>
        <v>3</v>
      </c>
      <c r="D437" s="1">
        <f t="shared" si="27"/>
        <v>2021</v>
      </c>
      <c r="E437" s="4">
        <v>-27.33</v>
      </c>
      <c r="F437" s="5" t="s">
        <v>136</v>
      </c>
      <c r="G437" s="5" t="s">
        <v>464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5">
        <v>0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0</v>
      </c>
      <c r="BC437" s="5">
        <v>1</v>
      </c>
      <c r="BD437" s="5">
        <v>0</v>
      </c>
      <c r="BE437" s="5">
        <v>0</v>
      </c>
      <c r="BF437" s="5">
        <v>0</v>
      </c>
      <c r="BG437" s="5">
        <v>0</v>
      </c>
      <c r="BH437" s="5">
        <v>0</v>
      </c>
      <c r="BI437" s="5">
        <v>0</v>
      </c>
      <c r="BJ437" s="5">
        <v>0</v>
      </c>
      <c r="BK437" s="5">
        <v>0</v>
      </c>
      <c r="BL437" s="5">
        <v>0</v>
      </c>
      <c r="BM437" s="5">
        <v>0</v>
      </c>
      <c r="BN437" s="5">
        <v>0</v>
      </c>
      <c r="BO437" s="5">
        <v>0</v>
      </c>
      <c r="BP437" s="1">
        <v>72</v>
      </c>
      <c r="BQ437" s="5">
        <v>4</v>
      </c>
    </row>
    <row r="438" spans="1:69" hidden="1" x14ac:dyDescent="0.2">
      <c r="A438" s="3">
        <v>44284</v>
      </c>
      <c r="B438" s="1">
        <f t="shared" si="29"/>
        <v>29</v>
      </c>
      <c r="C438" s="1">
        <f t="shared" si="28"/>
        <v>3</v>
      </c>
      <c r="D438" s="1">
        <f t="shared" si="27"/>
        <v>2021</v>
      </c>
      <c r="E438" s="4">
        <v>-100</v>
      </c>
      <c r="F438" s="5" t="s">
        <v>236</v>
      </c>
      <c r="G438" s="1" t="s">
        <v>469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x14ac:dyDescent="0.2">
      <c r="A439" s="3">
        <v>44282</v>
      </c>
      <c r="B439" s="1">
        <f t="shared" si="29"/>
        <v>27</v>
      </c>
      <c r="C439" s="1">
        <f t="shared" si="28"/>
        <v>3</v>
      </c>
      <c r="D439" s="1">
        <f t="shared" si="27"/>
        <v>2021</v>
      </c>
      <c r="E439" s="4">
        <v>-68.55</v>
      </c>
      <c r="F439" s="6" t="s">
        <v>220</v>
      </c>
      <c r="G439" s="5" t="s">
        <v>42</v>
      </c>
      <c r="H439" s="5">
        <v>0</v>
      </c>
      <c r="I439" s="5">
        <v>0</v>
      </c>
      <c r="J439" s="5">
        <v>1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  <c r="BH439" s="5">
        <v>0</v>
      </c>
      <c r="BI439" s="5">
        <v>0</v>
      </c>
      <c r="BJ439" s="5">
        <v>0</v>
      </c>
      <c r="BK439" s="5">
        <v>0</v>
      </c>
      <c r="BL439" s="5">
        <v>0</v>
      </c>
      <c r="BM439" s="5">
        <v>0</v>
      </c>
      <c r="BN439" s="5">
        <v>0</v>
      </c>
      <c r="BO439" s="5">
        <v>0</v>
      </c>
      <c r="BP439" s="5">
        <v>194</v>
      </c>
      <c r="BQ439" s="5">
        <v>1</v>
      </c>
    </row>
    <row r="440" spans="1:69" x14ac:dyDescent="0.2">
      <c r="A440" s="3">
        <v>44282</v>
      </c>
      <c r="B440" s="1">
        <f t="shared" si="29"/>
        <v>27</v>
      </c>
      <c r="C440" s="1">
        <f t="shared" si="28"/>
        <v>3</v>
      </c>
      <c r="D440" s="1">
        <f t="shared" si="27"/>
        <v>2021</v>
      </c>
      <c r="E440" s="4">
        <v>-29.01</v>
      </c>
      <c r="F440" s="5" t="s">
        <v>237</v>
      </c>
      <c r="G440" s="5" t="s">
        <v>464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1</v>
      </c>
      <c r="BF440" s="5">
        <v>0</v>
      </c>
      <c r="BG440" s="5">
        <v>0</v>
      </c>
      <c r="BH440" s="5">
        <v>0</v>
      </c>
      <c r="BI440" s="5">
        <v>0</v>
      </c>
      <c r="BJ440" s="5">
        <v>0</v>
      </c>
      <c r="BK440" s="5">
        <v>0</v>
      </c>
      <c r="BL440" s="5">
        <v>0</v>
      </c>
      <c r="BM440" s="5">
        <v>0</v>
      </c>
      <c r="BN440" s="5">
        <v>0</v>
      </c>
      <c r="BO440" s="5">
        <v>0</v>
      </c>
      <c r="BP440" s="1">
        <v>72</v>
      </c>
      <c r="BQ440" s="5">
        <v>4</v>
      </c>
    </row>
    <row r="441" spans="1:69" hidden="1" x14ac:dyDescent="0.2">
      <c r="A441" s="3">
        <v>44281</v>
      </c>
      <c r="B441" s="1">
        <f t="shared" si="29"/>
        <v>26</v>
      </c>
      <c r="C441" s="1">
        <f t="shared" si="28"/>
        <v>3</v>
      </c>
      <c r="D441" s="1">
        <f t="shared" si="27"/>
        <v>2021</v>
      </c>
      <c r="E441" s="4">
        <v>1460.38</v>
      </c>
      <c r="F441" s="5" t="s">
        <v>238</v>
      </c>
      <c r="G441" s="5" t="s">
        <v>82</v>
      </c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x14ac:dyDescent="0.2">
      <c r="A442" s="3">
        <v>44280</v>
      </c>
      <c r="B442" s="1">
        <f t="shared" si="29"/>
        <v>25</v>
      </c>
      <c r="C442" s="1">
        <f t="shared" si="28"/>
        <v>3</v>
      </c>
      <c r="D442" s="1">
        <f t="shared" si="27"/>
        <v>2021</v>
      </c>
      <c r="E442" s="4">
        <v>-44.06</v>
      </c>
      <c r="F442" s="5" t="s">
        <v>92</v>
      </c>
      <c r="G442" s="5" t="s">
        <v>464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5">
        <v>0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1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v>0</v>
      </c>
      <c r="BL442" s="5">
        <v>0</v>
      </c>
      <c r="BM442" s="5">
        <v>0</v>
      </c>
      <c r="BN442" s="5">
        <v>0</v>
      </c>
      <c r="BO442" s="5">
        <v>0</v>
      </c>
      <c r="BP442" s="1">
        <v>72</v>
      </c>
      <c r="BQ442" s="5">
        <v>4</v>
      </c>
    </row>
    <row r="443" spans="1:69" hidden="1" x14ac:dyDescent="0.2">
      <c r="A443" s="3">
        <v>44279</v>
      </c>
      <c r="B443" s="1">
        <f t="shared" si="29"/>
        <v>24</v>
      </c>
      <c r="C443" s="1">
        <f t="shared" si="28"/>
        <v>3</v>
      </c>
      <c r="D443" s="1">
        <f t="shared" si="27"/>
        <v>2021</v>
      </c>
      <c r="E443" s="4">
        <v>-26.71</v>
      </c>
      <c r="F443" s="5" t="s">
        <v>239</v>
      </c>
      <c r="G443" s="5" t="s">
        <v>117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/>
      <c r="Z443" s="5"/>
      <c r="AA443" s="5"/>
      <c r="AB443" s="5">
        <v>0</v>
      </c>
      <c r="AC443" s="5"/>
      <c r="AD443" s="5"/>
      <c r="AE443" s="5"/>
      <c r="AF443" s="5"/>
      <c r="AG443" s="5"/>
      <c r="AH443" s="5">
        <v>0</v>
      </c>
      <c r="AI443" s="5">
        <v>0</v>
      </c>
      <c r="AJ443" s="5">
        <v>0</v>
      </c>
      <c r="AK443" s="5">
        <v>0</v>
      </c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idden="1" x14ac:dyDescent="0.2">
      <c r="A444" s="3">
        <v>44278</v>
      </c>
      <c r="B444" s="1">
        <f t="shared" si="29"/>
        <v>23</v>
      </c>
      <c r="C444" s="1">
        <f t="shared" si="28"/>
        <v>3</v>
      </c>
      <c r="D444" s="1">
        <f t="shared" si="27"/>
        <v>2021</v>
      </c>
      <c r="E444" s="4">
        <v>-58.1</v>
      </c>
      <c r="F444" s="5" t="s">
        <v>78</v>
      </c>
      <c r="G444" s="5" t="s">
        <v>79</v>
      </c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x14ac:dyDescent="0.2">
      <c r="A445" s="3">
        <v>44278</v>
      </c>
      <c r="B445" s="1">
        <f t="shared" si="29"/>
        <v>23</v>
      </c>
      <c r="C445" s="1">
        <f t="shared" si="28"/>
        <v>3</v>
      </c>
      <c r="D445" s="1">
        <f t="shared" si="27"/>
        <v>2021</v>
      </c>
      <c r="E445" s="4">
        <v>-46</v>
      </c>
      <c r="F445" s="5" t="s">
        <v>59</v>
      </c>
      <c r="G445" s="5" t="s">
        <v>58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1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  <c r="BH445" s="5">
        <v>0</v>
      </c>
      <c r="BI445" s="5">
        <v>0</v>
      </c>
      <c r="BJ445" s="5">
        <v>0</v>
      </c>
      <c r="BK445" s="5">
        <v>0</v>
      </c>
      <c r="BL445" s="5">
        <v>0</v>
      </c>
      <c r="BM445" s="5">
        <v>0</v>
      </c>
      <c r="BN445" s="5">
        <v>0</v>
      </c>
      <c r="BO445" s="5">
        <v>0</v>
      </c>
      <c r="BP445" s="5">
        <v>15</v>
      </c>
      <c r="BQ445" s="5">
        <v>2</v>
      </c>
    </row>
    <row r="446" spans="1:69" hidden="1" x14ac:dyDescent="0.2">
      <c r="A446" s="3">
        <v>44278</v>
      </c>
      <c r="B446" s="1">
        <f t="shared" si="29"/>
        <v>23</v>
      </c>
      <c r="C446" s="1">
        <f t="shared" si="28"/>
        <v>3</v>
      </c>
      <c r="D446" s="1">
        <f t="shared" si="27"/>
        <v>2021</v>
      </c>
      <c r="E446" s="4">
        <v>-100</v>
      </c>
      <c r="F446" s="5" t="s">
        <v>95</v>
      </c>
      <c r="G446" s="5" t="s">
        <v>96</v>
      </c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idden="1" x14ac:dyDescent="0.2">
      <c r="A447" s="3">
        <v>44278</v>
      </c>
      <c r="B447" s="1">
        <f t="shared" si="29"/>
        <v>23</v>
      </c>
      <c r="C447" s="1">
        <f t="shared" si="28"/>
        <v>3</v>
      </c>
      <c r="D447" s="1">
        <f t="shared" si="27"/>
        <v>2021</v>
      </c>
      <c r="E447" s="4">
        <v>-141.93</v>
      </c>
      <c r="F447" s="5" t="s">
        <v>240</v>
      </c>
      <c r="G447" s="5" t="s">
        <v>74</v>
      </c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x14ac:dyDescent="0.2">
      <c r="A448" s="3">
        <v>44278</v>
      </c>
      <c r="B448" s="1">
        <f t="shared" si="29"/>
        <v>23</v>
      </c>
      <c r="C448" s="1">
        <f t="shared" si="28"/>
        <v>3</v>
      </c>
      <c r="D448" s="1">
        <f t="shared" ref="D448:D511" si="30">YEAR(A448)</f>
        <v>2021</v>
      </c>
      <c r="E448" s="4">
        <v>-323.39999999999998</v>
      </c>
      <c r="F448" s="5" t="s">
        <v>83</v>
      </c>
      <c r="G448" s="5" t="s">
        <v>84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5">
        <v>0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0</v>
      </c>
      <c r="BK448" s="5">
        <v>1</v>
      </c>
      <c r="BL448" s="5">
        <v>0</v>
      </c>
      <c r="BM448" s="5">
        <v>0</v>
      </c>
      <c r="BN448" s="5">
        <v>0</v>
      </c>
      <c r="BO448" s="5">
        <v>0</v>
      </c>
      <c r="BP448" s="5">
        <v>22</v>
      </c>
      <c r="BQ448" s="5">
        <v>7</v>
      </c>
    </row>
    <row r="449" spans="1:69" hidden="1" x14ac:dyDescent="0.2">
      <c r="A449" s="3">
        <v>44278</v>
      </c>
      <c r="B449" s="1">
        <f t="shared" si="29"/>
        <v>23</v>
      </c>
      <c r="C449" s="1">
        <f t="shared" si="28"/>
        <v>3</v>
      </c>
      <c r="D449" s="1">
        <f t="shared" si="30"/>
        <v>2021</v>
      </c>
      <c r="E449" s="4">
        <v>-33.770000000000003</v>
      </c>
      <c r="F449" s="5" t="s">
        <v>241</v>
      </c>
      <c r="G449" s="5" t="s">
        <v>56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idden="1" x14ac:dyDescent="0.2">
      <c r="A450" s="3">
        <v>44278</v>
      </c>
      <c r="B450" s="1">
        <f t="shared" si="29"/>
        <v>23</v>
      </c>
      <c r="C450" s="1">
        <f t="shared" si="28"/>
        <v>3</v>
      </c>
      <c r="D450" s="1">
        <f t="shared" si="30"/>
        <v>2021</v>
      </c>
      <c r="E450" s="4">
        <v>12</v>
      </c>
      <c r="F450" s="5" t="s">
        <v>242</v>
      </c>
      <c r="G450" s="1" t="s">
        <v>478</v>
      </c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idden="1" x14ac:dyDescent="0.2">
      <c r="A451" s="3">
        <v>44278</v>
      </c>
      <c r="B451" s="1">
        <f t="shared" si="29"/>
        <v>23</v>
      </c>
      <c r="C451" s="1">
        <f t="shared" si="28"/>
        <v>3</v>
      </c>
      <c r="D451" s="1">
        <f t="shared" si="30"/>
        <v>2021</v>
      </c>
      <c r="E451" s="4">
        <v>-48.25</v>
      </c>
      <c r="F451" s="5" t="s">
        <v>241</v>
      </c>
      <c r="G451" s="5" t="s">
        <v>56</v>
      </c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idden="1" x14ac:dyDescent="0.2">
      <c r="A452" s="3">
        <v>44277</v>
      </c>
      <c r="B452" s="1">
        <f t="shared" si="29"/>
        <v>22</v>
      </c>
      <c r="C452" s="1">
        <f t="shared" si="28"/>
        <v>3</v>
      </c>
      <c r="D452" s="1">
        <f t="shared" si="30"/>
        <v>2021</v>
      </c>
      <c r="E452" s="4">
        <v>-42.46</v>
      </c>
      <c r="F452" s="6" t="s">
        <v>224</v>
      </c>
      <c r="G452" s="1" t="s">
        <v>56</v>
      </c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idden="1" x14ac:dyDescent="0.2">
      <c r="A453" s="3">
        <v>44277</v>
      </c>
      <c r="B453" s="1">
        <f t="shared" si="29"/>
        <v>22</v>
      </c>
      <c r="C453" s="1">
        <f t="shared" si="28"/>
        <v>3</v>
      </c>
      <c r="D453" s="1">
        <f t="shared" si="30"/>
        <v>2021</v>
      </c>
      <c r="E453" s="4">
        <v>110</v>
      </c>
      <c r="F453" s="5" t="s">
        <v>39</v>
      </c>
      <c r="G453" s="1" t="s">
        <v>477</v>
      </c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idden="1" x14ac:dyDescent="0.2">
      <c r="A454" s="3">
        <v>44277</v>
      </c>
      <c r="B454" s="1">
        <f t="shared" si="29"/>
        <v>22</v>
      </c>
      <c r="C454" s="1">
        <f t="shared" si="28"/>
        <v>3</v>
      </c>
      <c r="D454" s="1">
        <f t="shared" si="30"/>
        <v>2021</v>
      </c>
      <c r="E454" s="4">
        <v>-5.35</v>
      </c>
      <c r="F454" s="5" t="s">
        <v>243</v>
      </c>
      <c r="G454" s="1" t="s">
        <v>71</v>
      </c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x14ac:dyDescent="0.2">
      <c r="A455" s="3">
        <v>44277</v>
      </c>
      <c r="B455" s="1">
        <f t="shared" si="29"/>
        <v>22</v>
      </c>
      <c r="C455" s="1">
        <f t="shared" si="28"/>
        <v>3</v>
      </c>
      <c r="D455" s="1">
        <f t="shared" si="30"/>
        <v>2021</v>
      </c>
      <c r="E455" s="4">
        <v>-46.58</v>
      </c>
      <c r="F455" s="5" t="s">
        <v>67</v>
      </c>
      <c r="G455" s="5" t="s">
        <v>58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1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v>0</v>
      </c>
      <c r="BL455" s="5">
        <v>0</v>
      </c>
      <c r="BM455" s="5">
        <v>0</v>
      </c>
      <c r="BN455" s="5">
        <v>0</v>
      </c>
      <c r="BO455" s="5">
        <v>0</v>
      </c>
      <c r="BP455" s="5">
        <v>15</v>
      </c>
      <c r="BQ455" s="5">
        <v>2</v>
      </c>
    </row>
    <row r="456" spans="1:69" x14ac:dyDescent="0.2">
      <c r="A456" s="3">
        <v>44277</v>
      </c>
      <c r="B456" s="1">
        <f t="shared" si="29"/>
        <v>22</v>
      </c>
      <c r="C456" s="1">
        <f t="shared" si="28"/>
        <v>3</v>
      </c>
      <c r="D456" s="1">
        <f t="shared" si="30"/>
        <v>2021</v>
      </c>
      <c r="E456" s="4">
        <v>-32.799999999999997</v>
      </c>
      <c r="F456" s="5" t="s">
        <v>244</v>
      </c>
      <c r="G456" s="1" t="s">
        <v>44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1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5">
        <v>0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  <c r="BH456" s="5">
        <v>0</v>
      </c>
      <c r="BI456" s="5">
        <v>0</v>
      </c>
      <c r="BJ456" s="5">
        <v>0</v>
      </c>
      <c r="BK456" s="5">
        <v>0</v>
      </c>
      <c r="BL456" s="5">
        <v>0</v>
      </c>
      <c r="BM456" s="5">
        <v>0</v>
      </c>
      <c r="BN456" s="5">
        <v>0</v>
      </c>
      <c r="BO456" s="5">
        <v>0</v>
      </c>
      <c r="BP456" s="5">
        <v>103</v>
      </c>
      <c r="BQ456" s="5">
        <v>3</v>
      </c>
    </row>
    <row r="457" spans="1:69" x14ac:dyDescent="0.2">
      <c r="A457" s="3">
        <v>44277</v>
      </c>
      <c r="B457" s="1">
        <f t="shared" si="29"/>
        <v>22</v>
      </c>
      <c r="C457" s="1">
        <f t="shared" si="28"/>
        <v>3</v>
      </c>
      <c r="D457" s="1">
        <f t="shared" si="30"/>
        <v>2021</v>
      </c>
      <c r="E457" s="4">
        <v>-32.89</v>
      </c>
      <c r="F457" s="5" t="s">
        <v>245</v>
      </c>
      <c r="G457" s="5" t="s">
        <v>42</v>
      </c>
      <c r="H457" s="5">
        <v>0</v>
      </c>
      <c r="I457" s="5">
        <v>0</v>
      </c>
      <c r="J457" s="5">
        <v>1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0</v>
      </c>
      <c r="BH457" s="5">
        <v>0</v>
      </c>
      <c r="BI457" s="5">
        <v>0</v>
      </c>
      <c r="BJ457" s="5">
        <v>0</v>
      </c>
      <c r="BK457" s="5">
        <v>0</v>
      </c>
      <c r="BL457" s="5">
        <v>0</v>
      </c>
      <c r="BM457" s="5">
        <v>0</v>
      </c>
      <c r="BN457" s="5">
        <v>0</v>
      </c>
      <c r="BO457" s="5">
        <v>0</v>
      </c>
      <c r="BP457" s="5">
        <v>194</v>
      </c>
      <c r="BQ457" s="5">
        <v>1</v>
      </c>
    </row>
    <row r="458" spans="1:69" x14ac:dyDescent="0.2">
      <c r="A458" s="3">
        <v>44277</v>
      </c>
      <c r="B458" s="1">
        <f t="shared" si="29"/>
        <v>22</v>
      </c>
      <c r="C458" s="1">
        <f t="shared" si="28"/>
        <v>3</v>
      </c>
      <c r="D458" s="1">
        <f t="shared" si="30"/>
        <v>2021</v>
      </c>
      <c r="E458" s="4">
        <v>-30</v>
      </c>
      <c r="F458" s="5" t="s">
        <v>80</v>
      </c>
      <c r="G458" s="5" t="s">
        <v>58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1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  <c r="AV458" s="5">
        <v>0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0</v>
      </c>
      <c r="BH458" s="5">
        <v>0</v>
      </c>
      <c r="BI458" s="5">
        <v>0</v>
      </c>
      <c r="BJ458" s="5">
        <v>0</v>
      </c>
      <c r="BK458" s="5">
        <v>0</v>
      </c>
      <c r="BL458" s="5">
        <v>0</v>
      </c>
      <c r="BM458" s="5">
        <v>0</v>
      </c>
      <c r="BN458" s="5">
        <v>0</v>
      </c>
      <c r="BO458" s="5">
        <v>0</v>
      </c>
      <c r="BP458" s="5">
        <v>15</v>
      </c>
      <c r="BQ458" s="5">
        <v>2</v>
      </c>
    </row>
    <row r="459" spans="1:69" x14ac:dyDescent="0.2">
      <c r="A459" s="3">
        <v>44277</v>
      </c>
      <c r="B459" s="1">
        <f t="shared" si="29"/>
        <v>22</v>
      </c>
      <c r="C459" s="1">
        <f t="shared" si="28"/>
        <v>3</v>
      </c>
      <c r="D459" s="1">
        <f t="shared" si="30"/>
        <v>2021</v>
      </c>
      <c r="E459" s="4">
        <v>-28.5</v>
      </c>
      <c r="F459" s="5" t="s">
        <v>68</v>
      </c>
      <c r="G459" s="5" t="s">
        <v>58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1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5">
        <v>0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  <c r="BH459" s="5">
        <v>0</v>
      </c>
      <c r="BI459" s="5">
        <v>0</v>
      </c>
      <c r="BJ459" s="5">
        <v>0</v>
      </c>
      <c r="BK459" s="5">
        <v>0</v>
      </c>
      <c r="BL459" s="5">
        <v>0</v>
      </c>
      <c r="BM459" s="5">
        <v>0</v>
      </c>
      <c r="BN459" s="5">
        <v>0</v>
      </c>
      <c r="BO459" s="5">
        <v>0</v>
      </c>
      <c r="BP459" s="5">
        <v>16</v>
      </c>
      <c r="BQ459" s="5">
        <v>2</v>
      </c>
    </row>
    <row r="460" spans="1:69" hidden="1" x14ac:dyDescent="0.2">
      <c r="A460" s="3">
        <v>44277</v>
      </c>
      <c r="B460" s="1">
        <f t="shared" si="29"/>
        <v>22</v>
      </c>
      <c r="C460" s="1">
        <f t="shared" si="28"/>
        <v>3</v>
      </c>
      <c r="D460" s="1">
        <f t="shared" si="30"/>
        <v>2021</v>
      </c>
      <c r="E460" s="4">
        <v>-33.659999999999997</v>
      </c>
      <c r="F460" s="5" t="s">
        <v>246</v>
      </c>
      <c r="G460" s="1" t="s">
        <v>471</v>
      </c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x14ac:dyDescent="0.2">
      <c r="A461" s="3">
        <v>44277</v>
      </c>
      <c r="B461" s="1">
        <f t="shared" si="29"/>
        <v>22</v>
      </c>
      <c r="C461" s="1">
        <f t="shared" si="28"/>
        <v>3</v>
      </c>
      <c r="D461" s="1">
        <f t="shared" si="30"/>
        <v>2021</v>
      </c>
      <c r="E461" s="4">
        <v>-37</v>
      </c>
      <c r="F461" s="5" t="s">
        <v>76</v>
      </c>
      <c r="G461" s="5" t="s">
        <v>58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1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5">
        <v>0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0</v>
      </c>
      <c r="BK461" s="5">
        <v>0</v>
      </c>
      <c r="BL461" s="5">
        <v>0</v>
      </c>
      <c r="BM461" s="5">
        <v>0</v>
      </c>
      <c r="BN461" s="5">
        <v>0</v>
      </c>
      <c r="BO461" s="5">
        <v>0</v>
      </c>
      <c r="BP461" s="5">
        <v>15</v>
      </c>
      <c r="BQ461" s="5">
        <v>2</v>
      </c>
    </row>
    <row r="462" spans="1:69" hidden="1" x14ac:dyDescent="0.2">
      <c r="A462" s="3">
        <v>44277</v>
      </c>
      <c r="B462" s="1">
        <f t="shared" si="29"/>
        <v>22</v>
      </c>
      <c r="C462" s="1">
        <f t="shared" si="28"/>
        <v>3</v>
      </c>
      <c r="D462" s="1">
        <f t="shared" si="30"/>
        <v>2021</v>
      </c>
      <c r="E462" s="4">
        <v>-45.02</v>
      </c>
      <c r="F462" s="6" t="s">
        <v>63</v>
      </c>
      <c r="G462" s="1" t="s">
        <v>457</v>
      </c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idden="1" x14ac:dyDescent="0.2">
      <c r="A463" s="3">
        <v>44275</v>
      </c>
      <c r="B463" s="1">
        <f t="shared" si="29"/>
        <v>20</v>
      </c>
      <c r="C463" s="1">
        <f t="shared" si="28"/>
        <v>3</v>
      </c>
      <c r="D463" s="1">
        <f t="shared" si="30"/>
        <v>2021</v>
      </c>
      <c r="E463" s="4">
        <v>-52.39</v>
      </c>
      <c r="F463" s="5" t="s">
        <v>217</v>
      </c>
      <c r="G463" s="5" t="s">
        <v>56</v>
      </c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idden="1" x14ac:dyDescent="0.2">
      <c r="A464" s="3">
        <v>44275</v>
      </c>
      <c r="B464" s="1">
        <f t="shared" si="29"/>
        <v>20</v>
      </c>
      <c r="C464" s="1">
        <f t="shared" si="28"/>
        <v>3</v>
      </c>
      <c r="D464" s="1">
        <f t="shared" si="30"/>
        <v>2021</v>
      </c>
      <c r="E464" s="4">
        <v>-434.42</v>
      </c>
      <c r="F464" s="5" t="s">
        <v>247</v>
      </c>
      <c r="G464" s="5" t="s">
        <v>56</v>
      </c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idden="1" x14ac:dyDescent="0.2">
      <c r="A465" s="3">
        <v>44275</v>
      </c>
      <c r="B465" s="1">
        <f t="shared" si="29"/>
        <v>20</v>
      </c>
      <c r="C465" s="1">
        <f t="shared" si="28"/>
        <v>3</v>
      </c>
      <c r="D465" s="1">
        <f t="shared" si="30"/>
        <v>2021</v>
      </c>
      <c r="E465" s="4">
        <v>-160.41999999999999</v>
      </c>
      <c r="F465" s="5" t="s">
        <v>248</v>
      </c>
      <c r="G465" s="1" t="s">
        <v>471</v>
      </c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x14ac:dyDescent="0.2">
      <c r="A466" s="3">
        <v>44274</v>
      </c>
      <c r="B466" s="1">
        <f t="shared" si="29"/>
        <v>19</v>
      </c>
      <c r="C466" s="1">
        <f t="shared" si="28"/>
        <v>3</v>
      </c>
      <c r="D466" s="1">
        <f t="shared" si="30"/>
        <v>2021</v>
      </c>
      <c r="E466" s="4">
        <v>-5.62</v>
      </c>
      <c r="F466" s="5" t="s">
        <v>249</v>
      </c>
      <c r="G466" s="5" t="s">
        <v>42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1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  <c r="BH466" s="5">
        <v>0</v>
      </c>
      <c r="BI466" s="5">
        <v>0</v>
      </c>
      <c r="BJ466" s="5">
        <v>0</v>
      </c>
      <c r="BK466" s="5">
        <v>0</v>
      </c>
      <c r="BL466" s="5">
        <v>0</v>
      </c>
      <c r="BM466" s="5">
        <v>0</v>
      </c>
      <c r="BN466" s="5">
        <v>0</v>
      </c>
      <c r="BO466" s="5">
        <v>0</v>
      </c>
      <c r="BP466" s="5">
        <v>194</v>
      </c>
      <c r="BQ466" s="5">
        <v>1</v>
      </c>
    </row>
    <row r="467" spans="1:69" hidden="1" x14ac:dyDescent="0.2">
      <c r="A467" s="3">
        <v>44274</v>
      </c>
      <c r="B467" s="1">
        <f t="shared" si="29"/>
        <v>19</v>
      </c>
      <c r="C467" s="1">
        <f t="shared" si="28"/>
        <v>3</v>
      </c>
      <c r="D467" s="1">
        <f t="shared" si="30"/>
        <v>2021</v>
      </c>
      <c r="E467" s="4">
        <v>-41.59</v>
      </c>
      <c r="F467" s="6" t="s">
        <v>224</v>
      </c>
      <c r="G467" s="1" t="s">
        <v>56</v>
      </c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x14ac:dyDescent="0.2">
      <c r="A468" s="3">
        <v>44274</v>
      </c>
      <c r="B468" s="1">
        <f t="shared" si="29"/>
        <v>19</v>
      </c>
      <c r="C468" s="1">
        <f t="shared" si="28"/>
        <v>3</v>
      </c>
      <c r="D468" s="1">
        <f t="shared" si="30"/>
        <v>2021</v>
      </c>
      <c r="E468" s="4">
        <v>-38.99</v>
      </c>
      <c r="F468" s="5" t="s">
        <v>250</v>
      </c>
      <c r="G468" s="5" t="s">
        <v>464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1</v>
      </c>
      <c r="BC468" s="5">
        <v>0</v>
      </c>
      <c r="BD468" s="5">
        <v>0</v>
      </c>
      <c r="BE468" s="5">
        <v>0</v>
      </c>
      <c r="BF468" s="5">
        <v>0</v>
      </c>
      <c r="BG468" s="5">
        <v>0</v>
      </c>
      <c r="BH468" s="5">
        <v>0</v>
      </c>
      <c r="BI468" s="5">
        <v>0</v>
      </c>
      <c r="BJ468" s="5">
        <v>0</v>
      </c>
      <c r="BK468" s="5">
        <v>0</v>
      </c>
      <c r="BL468" s="5">
        <v>0</v>
      </c>
      <c r="BM468" s="5">
        <v>0</v>
      </c>
      <c r="BN468" s="5">
        <v>0</v>
      </c>
      <c r="BO468" s="5">
        <v>0</v>
      </c>
      <c r="BP468" s="1">
        <v>72</v>
      </c>
      <c r="BQ468" s="5">
        <v>4</v>
      </c>
    </row>
    <row r="469" spans="1:69" x14ac:dyDescent="0.2">
      <c r="A469" s="3">
        <v>44274</v>
      </c>
      <c r="B469" s="1">
        <f t="shared" si="29"/>
        <v>19</v>
      </c>
      <c r="C469" s="1">
        <f t="shared" si="28"/>
        <v>3</v>
      </c>
      <c r="D469" s="1">
        <f t="shared" si="30"/>
        <v>2021</v>
      </c>
      <c r="E469" s="4">
        <v>-54.18</v>
      </c>
      <c r="F469" s="5" t="s">
        <v>251</v>
      </c>
      <c r="G469" s="5" t="s">
        <v>464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0</v>
      </c>
      <c r="AW469" s="5">
        <v>0</v>
      </c>
      <c r="AX469" s="5">
        <v>0</v>
      </c>
      <c r="AY469" s="5">
        <v>0</v>
      </c>
      <c r="AZ469" s="5">
        <v>0</v>
      </c>
      <c r="BA469" s="5">
        <v>0</v>
      </c>
      <c r="BB469" s="5">
        <v>1</v>
      </c>
      <c r="BC469" s="5">
        <v>0</v>
      </c>
      <c r="BD469" s="5">
        <v>0</v>
      </c>
      <c r="BE469" s="5">
        <v>0</v>
      </c>
      <c r="BF469" s="5">
        <v>0</v>
      </c>
      <c r="BG469" s="5">
        <v>0</v>
      </c>
      <c r="BH469" s="5">
        <v>0</v>
      </c>
      <c r="BI469" s="5">
        <v>0</v>
      </c>
      <c r="BJ469" s="5">
        <v>0</v>
      </c>
      <c r="BK469" s="5">
        <v>0</v>
      </c>
      <c r="BL469" s="5">
        <v>0</v>
      </c>
      <c r="BM469" s="5">
        <v>0</v>
      </c>
      <c r="BN469" s="5">
        <v>0</v>
      </c>
      <c r="BO469" s="5">
        <v>0</v>
      </c>
      <c r="BP469" s="1">
        <v>72</v>
      </c>
      <c r="BQ469" s="5">
        <v>4</v>
      </c>
    </row>
    <row r="470" spans="1:69" hidden="1" x14ac:dyDescent="0.2">
      <c r="A470" s="3">
        <v>44272</v>
      </c>
      <c r="B470" s="1">
        <f t="shared" si="29"/>
        <v>17</v>
      </c>
      <c r="C470" s="1">
        <f t="shared" ref="C470:C532" si="31">MONTH(A470)</f>
        <v>3</v>
      </c>
      <c r="D470" s="1">
        <f t="shared" si="30"/>
        <v>2021</v>
      </c>
      <c r="E470" s="4">
        <v>-0.99</v>
      </c>
      <c r="F470" s="6" t="s">
        <v>85</v>
      </c>
      <c r="G470" s="5" t="s">
        <v>86</v>
      </c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idden="1" x14ac:dyDescent="0.2">
      <c r="A471" s="3">
        <v>44271</v>
      </c>
      <c r="B471" s="1">
        <f t="shared" si="29"/>
        <v>16</v>
      </c>
      <c r="C471" s="1">
        <f t="shared" si="31"/>
        <v>3</v>
      </c>
      <c r="D471" s="1">
        <f t="shared" si="30"/>
        <v>2021</v>
      </c>
      <c r="E471" s="4">
        <v>4200</v>
      </c>
      <c r="F471" s="5" t="s">
        <v>252</v>
      </c>
      <c r="G471" s="1" t="s">
        <v>468</v>
      </c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x14ac:dyDescent="0.2">
      <c r="A472" s="3">
        <v>44270</v>
      </c>
      <c r="B472" s="1">
        <f t="shared" si="29"/>
        <v>15</v>
      </c>
      <c r="C472" s="1">
        <f t="shared" si="31"/>
        <v>3</v>
      </c>
      <c r="D472" s="1">
        <f t="shared" si="30"/>
        <v>2021</v>
      </c>
      <c r="E472" s="4">
        <v>-62.2</v>
      </c>
      <c r="F472" s="6" t="s">
        <v>127</v>
      </c>
      <c r="G472" s="5" t="s">
        <v>44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1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v>0</v>
      </c>
      <c r="BE472" s="5">
        <v>0</v>
      </c>
      <c r="BF472" s="5">
        <v>0</v>
      </c>
      <c r="BG472" s="5">
        <v>0</v>
      </c>
      <c r="BH472" s="5">
        <v>0</v>
      </c>
      <c r="BI472" s="5">
        <v>0</v>
      </c>
      <c r="BJ472" s="5">
        <v>0</v>
      </c>
      <c r="BK472" s="5">
        <v>0</v>
      </c>
      <c r="BL472" s="5">
        <v>0</v>
      </c>
      <c r="BM472" s="5">
        <v>0</v>
      </c>
      <c r="BN472" s="5">
        <v>0</v>
      </c>
      <c r="BO472" s="5">
        <v>0</v>
      </c>
      <c r="BP472" s="5">
        <v>103</v>
      </c>
      <c r="BQ472" s="5">
        <v>3</v>
      </c>
    </row>
    <row r="473" spans="1:69" x14ac:dyDescent="0.2">
      <c r="A473" s="3">
        <v>44270</v>
      </c>
      <c r="B473" s="1">
        <f t="shared" si="29"/>
        <v>15</v>
      </c>
      <c r="C473" s="1">
        <f t="shared" si="31"/>
        <v>3</v>
      </c>
      <c r="D473" s="1">
        <f t="shared" si="30"/>
        <v>2021</v>
      </c>
      <c r="E473" s="4">
        <v>-19.09</v>
      </c>
      <c r="F473" s="5" t="s">
        <v>253</v>
      </c>
      <c r="G473" s="1" t="s">
        <v>44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1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0</v>
      </c>
      <c r="AY473" s="5">
        <v>0</v>
      </c>
      <c r="AZ473" s="5">
        <v>0</v>
      </c>
      <c r="BA473" s="5">
        <v>0</v>
      </c>
      <c r="BB473" s="5">
        <v>0</v>
      </c>
      <c r="BC473" s="5">
        <v>0</v>
      </c>
      <c r="BD473" s="5">
        <v>0</v>
      </c>
      <c r="BE473" s="5">
        <v>0</v>
      </c>
      <c r="BF473" s="5">
        <v>0</v>
      </c>
      <c r="BG473" s="5">
        <v>0</v>
      </c>
      <c r="BH473" s="5">
        <v>0</v>
      </c>
      <c r="BI473" s="5">
        <v>0</v>
      </c>
      <c r="BJ473" s="5">
        <v>0</v>
      </c>
      <c r="BK473" s="5">
        <v>0</v>
      </c>
      <c r="BL473" s="5">
        <v>0</v>
      </c>
      <c r="BM473" s="5">
        <v>0</v>
      </c>
      <c r="BN473" s="5">
        <v>0</v>
      </c>
      <c r="BO473" s="5">
        <v>0</v>
      </c>
      <c r="BP473" s="5">
        <v>103</v>
      </c>
      <c r="BQ473" s="5">
        <v>3</v>
      </c>
    </row>
    <row r="474" spans="1:69" x14ac:dyDescent="0.2">
      <c r="A474" s="3">
        <v>44268</v>
      </c>
      <c r="B474" s="1">
        <f t="shared" si="29"/>
        <v>13</v>
      </c>
      <c r="C474" s="1">
        <f t="shared" si="31"/>
        <v>3</v>
      </c>
      <c r="D474" s="1">
        <f t="shared" si="30"/>
        <v>2021</v>
      </c>
      <c r="E474" s="4">
        <v>-210.79</v>
      </c>
      <c r="F474" s="5" t="s">
        <v>254</v>
      </c>
      <c r="G474" s="5" t="s">
        <v>44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0</v>
      </c>
      <c r="AR474" s="5">
        <v>1</v>
      </c>
      <c r="AS474" s="5">
        <v>0</v>
      </c>
      <c r="AT474" s="5">
        <v>0</v>
      </c>
      <c r="AU474" s="5">
        <v>0</v>
      </c>
      <c r="AV474" s="5">
        <v>0</v>
      </c>
      <c r="AW474" s="5">
        <v>0</v>
      </c>
      <c r="AX474" s="5">
        <v>0</v>
      </c>
      <c r="AY474" s="5">
        <v>0</v>
      </c>
      <c r="AZ474" s="5">
        <v>0</v>
      </c>
      <c r="BA474" s="5">
        <v>0</v>
      </c>
      <c r="BB474" s="5">
        <v>0</v>
      </c>
      <c r="BC474" s="5">
        <v>0</v>
      </c>
      <c r="BD474" s="5">
        <v>0</v>
      </c>
      <c r="BE474" s="5">
        <v>0</v>
      </c>
      <c r="BF474" s="5">
        <v>0</v>
      </c>
      <c r="BG474" s="5">
        <v>0</v>
      </c>
      <c r="BH474" s="5">
        <v>0</v>
      </c>
      <c r="BI474" s="5">
        <v>0</v>
      </c>
      <c r="BJ474" s="5">
        <v>0</v>
      </c>
      <c r="BK474" s="5">
        <v>0</v>
      </c>
      <c r="BL474" s="5">
        <v>0</v>
      </c>
      <c r="BM474" s="5">
        <v>0</v>
      </c>
      <c r="BN474" s="5">
        <v>0</v>
      </c>
      <c r="BO474" s="5">
        <v>0</v>
      </c>
      <c r="BP474" s="5">
        <v>103</v>
      </c>
      <c r="BQ474" s="5">
        <v>3</v>
      </c>
    </row>
    <row r="475" spans="1:69" hidden="1" x14ac:dyDescent="0.2">
      <c r="A475" s="3">
        <v>44268</v>
      </c>
      <c r="B475" s="1">
        <f t="shared" si="29"/>
        <v>13</v>
      </c>
      <c r="C475" s="1">
        <f t="shared" si="31"/>
        <v>3</v>
      </c>
      <c r="D475" s="1">
        <f t="shared" si="30"/>
        <v>2021</v>
      </c>
      <c r="E475" s="4">
        <v>1333.38</v>
      </c>
      <c r="F475" s="5" t="s">
        <v>255</v>
      </c>
      <c r="G475" s="1" t="s">
        <v>82</v>
      </c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idden="1" x14ac:dyDescent="0.2">
      <c r="A476" s="3">
        <v>44267</v>
      </c>
      <c r="B476" s="1">
        <f t="shared" si="29"/>
        <v>12</v>
      </c>
      <c r="C476" s="1">
        <f t="shared" si="31"/>
        <v>3</v>
      </c>
      <c r="D476" s="1">
        <f t="shared" si="30"/>
        <v>2021</v>
      </c>
      <c r="E476" s="4">
        <v>-135.41</v>
      </c>
      <c r="F476" s="5" t="s">
        <v>114</v>
      </c>
      <c r="G476" s="5" t="s">
        <v>115</v>
      </c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x14ac:dyDescent="0.2">
      <c r="A477" s="3">
        <v>44267</v>
      </c>
      <c r="B477" s="1">
        <f t="shared" si="29"/>
        <v>12</v>
      </c>
      <c r="C477" s="1">
        <f t="shared" si="31"/>
        <v>3</v>
      </c>
      <c r="D477" s="1">
        <f t="shared" si="30"/>
        <v>2021</v>
      </c>
      <c r="E477" s="4">
        <v>-21.71</v>
      </c>
      <c r="F477" s="6" t="s">
        <v>256</v>
      </c>
      <c r="G477" s="5" t="s">
        <v>42</v>
      </c>
      <c r="H477" s="5">
        <v>0</v>
      </c>
      <c r="I477" s="5">
        <v>0</v>
      </c>
      <c r="J477" s="5">
        <v>0</v>
      </c>
      <c r="K477" s="5">
        <v>0</v>
      </c>
      <c r="L477" s="5">
        <v>1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5">
        <v>0</v>
      </c>
      <c r="AV477" s="5">
        <v>0</v>
      </c>
      <c r="AW477" s="5">
        <v>0</v>
      </c>
      <c r="AX477" s="5">
        <v>0</v>
      </c>
      <c r="AY477" s="5">
        <v>0</v>
      </c>
      <c r="AZ477" s="5">
        <v>0</v>
      </c>
      <c r="BA477" s="5">
        <v>0</v>
      </c>
      <c r="BB477" s="5">
        <v>0</v>
      </c>
      <c r="BC477" s="5">
        <v>0</v>
      </c>
      <c r="BD477" s="5">
        <v>0</v>
      </c>
      <c r="BE477" s="5">
        <v>0</v>
      </c>
      <c r="BF477" s="5">
        <v>0</v>
      </c>
      <c r="BG477" s="5">
        <v>0</v>
      </c>
      <c r="BH477" s="5">
        <v>0</v>
      </c>
      <c r="BI477" s="5">
        <v>0</v>
      </c>
      <c r="BJ477" s="5">
        <v>0</v>
      </c>
      <c r="BK477" s="5">
        <v>0</v>
      </c>
      <c r="BL477" s="5">
        <v>0</v>
      </c>
      <c r="BM477" s="5">
        <v>0</v>
      </c>
      <c r="BN477" s="5">
        <v>0</v>
      </c>
      <c r="BO477" s="5">
        <v>0</v>
      </c>
      <c r="BP477" s="5">
        <v>194</v>
      </c>
      <c r="BQ477" s="5">
        <v>1</v>
      </c>
    </row>
    <row r="478" spans="1:69" hidden="1" x14ac:dyDescent="0.2">
      <c r="A478" s="3">
        <v>44266</v>
      </c>
      <c r="B478" s="1">
        <f t="shared" si="29"/>
        <v>11</v>
      </c>
      <c r="C478" s="1">
        <f t="shared" si="31"/>
        <v>3</v>
      </c>
      <c r="D478" s="1">
        <f t="shared" si="30"/>
        <v>2021</v>
      </c>
      <c r="E478" s="4">
        <v>-28.62</v>
      </c>
      <c r="F478" s="5" t="s">
        <v>32</v>
      </c>
      <c r="G478" s="1" t="s">
        <v>445</v>
      </c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x14ac:dyDescent="0.2">
      <c r="A479" s="3">
        <v>44265</v>
      </c>
      <c r="B479" s="1">
        <f t="shared" si="29"/>
        <v>10</v>
      </c>
      <c r="C479" s="1">
        <f t="shared" si="31"/>
        <v>3</v>
      </c>
      <c r="D479" s="1">
        <f t="shared" si="30"/>
        <v>2021</v>
      </c>
      <c r="E479" s="4">
        <v>-11.3</v>
      </c>
      <c r="F479" s="5" t="s">
        <v>171</v>
      </c>
      <c r="G479" s="5" t="s">
        <v>42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1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  <c r="AV479" s="5">
        <v>0</v>
      </c>
      <c r="AW479" s="5">
        <v>0</v>
      </c>
      <c r="AX479" s="5">
        <v>0</v>
      </c>
      <c r="AY479" s="5">
        <v>0</v>
      </c>
      <c r="AZ479" s="5">
        <v>0</v>
      </c>
      <c r="BA479" s="5">
        <v>0</v>
      </c>
      <c r="BB479" s="5">
        <v>0</v>
      </c>
      <c r="BC479" s="5">
        <v>0</v>
      </c>
      <c r="BD479" s="5">
        <v>0</v>
      </c>
      <c r="BE479" s="5">
        <v>0</v>
      </c>
      <c r="BF479" s="5">
        <v>0</v>
      </c>
      <c r="BG479" s="5">
        <v>0</v>
      </c>
      <c r="BH479" s="5">
        <v>0</v>
      </c>
      <c r="BI479" s="5">
        <v>0</v>
      </c>
      <c r="BJ479" s="5">
        <v>0</v>
      </c>
      <c r="BK479" s="5">
        <v>0</v>
      </c>
      <c r="BL479" s="5">
        <v>0</v>
      </c>
      <c r="BM479" s="5">
        <v>0</v>
      </c>
      <c r="BN479" s="5">
        <v>0</v>
      </c>
      <c r="BO479" s="5">
        <v>0</v>
      </c>
      <c r="BP479" s="5">
        <v>194</v>
      </c>
      <c r="BQ479" s="5">
        <v>1</v>
      </c>
    </row>
    <row r="480" spans="1:69" x14ac:dyDescent="0.2">
      <c r="A480" s="3">
        <v>44265</v>
      </c>
      <c r="B480" s="1">
        <f t="shared" si="29"/>
        <v>10</v>
      </c>
      <c r="C480" s="1">
        <f t="shared" si="31"/>
        <v>3</v>
      </c>
      <c r="D480" s="1">
        <f t="shared" si="30"/>
        <v>2021</v>
      </c>
      <c r="E480" s="4">
        <v>-18.059999999999999</v>
      </c>
      <c r="F480" s="5" t="s">
        <v>66</v>
      </c>
      <c r="G480" s="5" t="s">
        <v>42</v>
      </c>
      <c r="H480" s="5">
        <v>1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v>0</v>
      </c>
      <c r="AV480" s="5">
        <v>0</v>
      </c>
      <c r="AW480" s="5">
        <v>0</v>
      </c>
      <c r="AX480" s="5">
        <v>0</v>
      </c>
      <c r="AY480" s="5">
        <v>0</v>
      </c>
      <c r="AZ480" s="5">
        <v>0</v>
      </c>
      <c r="BA480" s="5">
        <v>0</v>
      </c>
      <c r="BB480" s="5">
        <v>0</v>
      </c>
      <c r="BC480" s="5">
        <v>0</v>
      </c>
      <c r="BD480" s="5">
        <v>0</v>
      </c>
      <c r="BE480" s="5">
        <v>0</v>
      </c>
      <c r="BF480" s="5">
        <v>0</v>
      </c>
      <c r="BG480" s="5">
        <v>0</v>
      </c>
      <c r="BH480" s="5">
        <v>0</v>
      </c>
      <c r="BI480" s="5">
        <v>0</v>
      </c>
      <c r="BJ480" s="5">
        <v>0</v>
      </c>
      <c r="BK480" s="5">
        <v>0</v>
      </c>
      <c r="BL480" s="5">
        <v>0</v>
      </c>
      <c r="BM480" s="5">
        <v>0</v>
      </c>
      <c r="BN480" s="5">
        <v>0</v>
      </c>
      <c r="BO480" s="5">
        <v>0</v>
      </c>
      <c r="BP480" s="5">
        <v>194</v>
      </c>
      <c r="BQ480" s="5">
        <v>1</v>
      </c>
    </row>
    <row r="481" spans="1:69" x14ac:dyDescent="0.2">
      <c r="A481" s="3">
        <v>44265</v>
      </c>
      <c r="B481" s="1">
        <f t="shared" si="29"/>
        <v>10</v>
      </c>
      <c r="C481" s="1">
        <f t="shared" si="31"/>
        <v>3</v>
      </c>
      <c r="D481" s="1">
        <f t="shared" si="30"/>
        <v>2021</v>
      </c>
      <c r="E481" s="4">
        <v>-43.4</v>
      </c>
      <c r="F481" s="5" t="s">
        <v>257</v>
      </c>
      <c r="G481" s="5" t="s">
        <v>464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5">
        <v>0</v>
      </c>
      <c r="AV481" s="5">
        <v>0</v>
      </c>
      <c r="AW481" s="5">
        <v>0</v>
      </c>
      <c r="AX481" s="5">
        <v>0</v>
      </c>
      <c r="AY481" s="5">
        <v>0</v>
      </c>
      <c r="AZ481" s="5">
        <v>0</v>
      </c>
      <c r="BA481" s="5">
        <v>0</v>
      </c>
      <c r="BB481" s="5">
        <v>1</v>
      </c>
      <c r="BC481" s="5">
        <v>0</v>
      </c>
      <c r="BD481" s="5">
        <v>0</v>
      </c>
      <c r="BE481" s="5">
        <v>0</v>
      </c>
      <c r="BF481" s="5">
        <v>0</v>
      </c>
      <c r="BG481" s="5">
        <v>0</v>
      </c>
      <c r="BH481" s="5">
        <v>0</v>
      </c>
      <c r="BI481" s="5">
        <v>0</v>
      </c>
      <c r="BJ481" s="5">
        <v>0</v>
      </c>
      <c r="BK481" s="5">
        <v>0</v>
      </c>
      <c r="BL481" s="5">
        <v>0</v>
      </c>
      <c r="BM481" s="5">
        <v>0</v>
      </c>
      <c r="BN481" s="5">
        <v>0</v>
      </c>
      <c r="BO481" s="5">
        <v>0</v>
      </c>
      <c r="BP481" s="1">
        <v>72</v>
      </c>
      <c r="BQ481" s="5">
        <v>4</v>
      </c>
    </row>
    <row r="482" spans="1:69" x14ac:dyDescent="0.2">
      <c r="A482" s="3">
        <v>44264</v>
      </c>
      <c r="B482" s="1">
        <f t="shared" si="29"/>
        <v>9</v>
      </c>
      <c r="C482" s="1">
        <f t="shared" si="31"/>
        <v>3</v>
      </c>
      <c r="D482" s="1">
        <f t="shared" si="30"/>
        <v>2021</v>
      </c>
      <c r="E482" s="4">
        <v>-81</v>
      </c>
      <c r="F482" s="5" t="s">
        <v>108</v>
      </c>
      <c r="G482" s="5" t="s">
        <v>109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5">
        <v>0</v>
      </c>
      <c r="AY482" s="5">
        <v>0</v>
      </c>
      <c r="AZ482" s="5">
        <v>0</v>
      </c>
      <c r="BA482" s="5">
        <v>0</v>
      </c>
      <c r="BB482" s="5">
        <v>0</v>
      </c>
      <c r="BC482" s="5">
        <v>0</v>
      </c>
      <c r="BD482" s="5">
        <v>0</v>
      </c>
      <c r="BE482" s="5">
        <v>0</v>
      </c>
      <c r="BF482" s="5">
        <v>0</v>
      </c>
      <c r="BG482" s="5">
        <v>0</v>
      </c>
      <c r="BH482" s="5">
        <v>0</v>
      </c>
      <c r="BI482" s="5">
        <v>0</v>
      </c>
      <c r="BJ482" s="5">
        <v>0</v>
      </c>
      <c r="BK482" s="5">
        <v>0</v>
      </c>
      <c r="BL482" s="5">
        <v>0</v>
      </c>
      <c r="BM482" s="5">
        <v>0</v>
      </c>
      <c r="BN482" s="5">
        <v>0</v>
      </c>
      <c r="BO482" s="5">
        <v>1</v>
      </c>
      <c r="BP482" s="5">
        <v>11</v>
      </c>
      <c r="BQ482" s="5">
        <v>11</v>
      </c>
    </row>
    <row r="483" spans="1:69" x14ac:dyDescent="0.2">
      <c r="A483" s="3">
        <v>44264</v>
      </c>
      <c r="B483" s="1">
        <f t="shared" si="29"/>
        <v>9</v>
      </c>
      <c r="C483" s="1">
        <f t="shared" si="31"/>
        <v>3</v>
      </c>
      <c r="D483" s="1">
        <f t="shared" si="30"/>
        <v>2021</v>
      </c>
      <c r="E483" s="4">
        <v>-125</v>
      </c>
      <c r="F483" s="5" t="s">
        <v>57</v>
      </c>
      <c r="G483" s="5" t="s">
        <v>58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1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5">
        <v>0</v>
      </c>
      <c r="AV483" s="5">
        <v>0</v>
      </c>
      <c r="AW483" s="5">
        <v>0</v>
      </c>
      <c r="AX483" s="5">
        <v>0</v>
      </c>
      <c r="AY483" s="5">
        <v>0</v>
      </c>
      <c r="AZ483" s="5">
        <v>0</v>
      </c>
      <c r="BA483" s="5">
        <v>0</v>
      </c>
      <c r="BB483" s="5">
        <v>0</v>
      </c>
      <c r="BC483" s="5">
        <v>0</v>
      </c>
      <c r="BD483" s="5">
        <v>0</v>
      </c>
      <c r="BE483" s="5">
        <v>0</v>
      </c>
      <c r="BF483" s="5">
        <v>0</v>
      </c>
      <c r="BG483" s="5">
        <v>0</v>
      </c>
      <c r="BH483" s="5">
        <v>0</v>
      </c>
      <c r="BI483" s="5">
        <v>0</v>
      </c>
      <c r="BJ483" s="5">
        <v>0</v>
      </c>
      <c r="BK483" s="5">
        <v>0</v>
      </c>
      <c r="BL483" s="5">
        <v>0</v>
      </c>
      <c r="BM483" s="5">
        <v>0</v>
      </c>
      <c r="BN483" s="5">
        <v>0</v>
      </c>
      <c r="BO483" s="5">
        <v>0</v>
      </c>
      <c r="BP483" s="5">
        <v>13</v>
      </c>
      <c r="BQ483" s="5">
        <v>2</v>
      </c>
    </row>
    <row r="484" spans="1:69" x14ac:dyDescent="0.2">
      <c r="A484" s="3">
        <v>44264</v>
      </c>
      <c r="B484" s="1">
        <f t="shared" si="29"/>
        <v>9</v>
      </c>
      <c r="C484" s="1">
        <f t="shared" si="31"/>
        <v>3</v>
      </c>
      <c r="D484" s="1">
        <f t="shared" si="30"/>
        <v>2021</v>
      </c>
      <c r="E484" s="4">
        <v>-200</v>
      </c>
      <c r="F484" s="5" t="s">
        <v>97</v>
      </c>
      <c r="G484" s="5" t="s">
        <v>98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  <c r="AU484" s="5">
        <v>0</v>
      </c>
      <c r="AV484" s="5">
        <v>0</v>
      </c>
      <c r="AW484" s="5">
        <v>0</v>
      </c>
      <c r="AX484" s="5">
        <v>0</v>
      </c>
      <c r="AY484" s="5">
        <v>0</v>
      </c>
      <c r="AZ484" s="5">
        <v>0</v>
      </c>
      <c r="BA484" s="5">
        <v>0</v>
      </c>
      <c r="BB484" s="5">
        <v>0</v>
      </c>
      <c r="BC484" s="5">
        <v>0</v>
      </c>
      <c r="BD484" s="5">
        <v>0</v>
      </c>
      <c r="BE484" s="5">
        <v>0</v>
      </c>
      <c r="BF484" s="5">
        <v>0</v>
      </c>
      <c r="BG484" s="5">
        <v>0</v>
      </c>
      <c r="BH484" s="5">
        <v>0</v>
      </c>
      <c r="BI484" s="5">
        <v>0</v>
      </c>
      <c r="BJ484" s="5">
        <v>1</v>
      </c>
      <c r="BK484" s="5">
        <v>0</v>
      </c>
      <c r="BL484" s="5">
        <v>0</v>
      </c>
      <c r="BM484" s="5">
        <v>0</v>
      </c>
      <c r="BN484" s="5">
        <v>0</v>
      </c>
      <c r="BO484" s="5">
        <v>0</v>
      </c>
      <c r="BP484" s="5">
        <v>19</v>
      </c>
      <c r="BQ484" s="5">
        <v>6</v>
      </c>
    </row>
    <row r="485" spans="1:69" x14ac:dyDescent="0.2">
      <c r="A485" s="3">
        <v>44264</v>
      </c>
      <c r="B485" s="1">
        <f t="shared" si="29"/>
        <v>9</v>
      </c>
      <c r="C485" s="1">
        <f t="shared" si="31"/>
        <v>3</v>
      </c>
      <c r="D485" s="1">
        <f t="shared" si="30"/>
        <v>2021</v>
      </c>
      <c r="E485" s="4">
        <v>-388.98</v>
      </c>
      <c r="F485" s="5" t="s">
        <v>99</v>
      </c>
      <c r="G485" s="5" t="s">
        <v>100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0</v>
      </c>
      <c r="AX485" s="5">
        <v>0</v>
      </c>
      <c r="AY485" s="5">
        <v>0</v>
      </c>
      <c r="AZ485" s="5">
        <v>0</v>
      </c>
      <c r="BA485" s="5">
        <v>0</v>
      </c>
      <c r="BB485" s="5">
        <v>0</v>
      </c>
      <c r="BC485" s="5">
        <v>0</v>
      </c>
      <c r="BD485" s="5">
        <v>0</v>
      </c>
      <c r="BE485" s="5">
        <v>0</v>
      </c>
      <c r="BF485" s="5">
        <v>0</v>
      </c>
      <c r="BG485" s="5">
        <v>0</v>
      </c>
      <c r="BH485" s="5">
        <v>0</v>
      </c>
      <c r="BI485" s="5">
        <v>0</v>
      </c>
      <c r="BJ485" s="5">
        <v>0</v>
      </c>
      <c r="BK485" s="5">
        <v>0</v>
      </c>
      <c r="BL485" s="5">
        <v>0</v>
      </c>
      <c r="BM485" s="5">
        <v>0</v>
      </c>
      <c r="BN485" s="5">
        <v>1</v>
      </c>
      <c r="BO485" s="5">
        <v>0</v>
      </c>
      <c r="BP485" s="5">
        <v>18</v>
      </c>
      <c r="BQ485" s="5">
        <v>10</v>
      </c>
    </row>
    <row r="486" spans="1:69" hidden="1" x14ac:dyDescent="0.2">
      <c r="A486" s="3">
        <v>44263</v>
      </c>
      <c r="B486" s="1">
        <f t="shared" si="29"/>
        <v>8</v>
      </c>
      <c r="C486" s="1">
        <f t="shared" si="31"/>
        <v>3</v>
      </c>
      <c r="D486" s="1">
        <f t="shared" si="30"/>
        <v>2021</v>
      </c>
      <c r="E486" s="4">
        <v>-10</v>
      </c>
      <c r="F486" s="5" t="s">
        <v>37</v>
      </c>
      <c r="G486" s="1" t="s">
        <v>477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x14ac:dyDescent="0.2">
      <c r="A487" s="3">
        <v>44263</v>
      </c>
      <c r="B487" s="1">
        <f t="shared" si="29"/>
        <v>8</v>
      </c>
      <c r="C487" s="1">
        <f t="shared" si="31"/>
        <v>3</v>
      </c>
      <c r="D487" s="1">
        <f t="shared" si="30"/>
        <v>2021</v>
      </c>
      <c r="E487" s="4">
        <v>-25</v>
      </c>
      <c r="F487" s="5" t="s">
        <v>124</v>
      </c>
      <c r="G487" s="5" t="s">
        <v>125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5">
        <v>0</v>
      </c>
      <c r="AV487" s="5">
        <v>0</v>
      </c>
      <c r="AW487" s="5">
        <v>0</v>
      </c>
      <c r="AX487" s="5">
        <v>0</v>
      </c>
      <c r="AY487" s="5">
        <v>0</v>
      </c>
      <c r="AZ487" s="5">
        <v>0</v>
      </c>
      <c r="BA487" s="5">
        <v>0</v>
      </c>
      <c r="BB487" s="5">
        <v>0</v>
      </c>
      <c r="BC487" s="5">
        <v>0</v>
      </c>
      <c r="BD487" s="5">
        <v>0</v>
      </c>
      <c r="BE487" s="5">
        <v>0</v>
      </c>
      <c r="BF487" s="5">
        <v>0</v>
      </c>
      <c r="BG487" s="5">
        <v>0</v>
      </c>
      <c r="BH487" s="5">
        <v>0</v>
      </c>
      <c r="BI487" s="5">
        <v>1</v>
      </c>
      <c r="BJ487" s="5">
        <v>0</v>
      </c>
      <c r="BK487" s="5">
        <v>0</v>
      </c>
      <c r="BL487" s="5">
        <v>0</v>
      </c>
      <c r="BM487" s="5">
        <v>0</v>
      </c>
      <c r="BN487" s="5">
        <v>0</v>
      </c>
      <c r="BO487" s="5">
        <v>0</v>
      </c>
      <c r="BP487" s="5">
        <v>17</v>
      </c>
      <c r="BQ487" s="5">
        <v>5</v>
      </c>
    </row>
    <row r="488" spans="1:69" hidden="1" x14ac:dyDescent="0.2">
      <c r="A488" s="3">
        <v>44263</v>
      </c>
      <c r="B488" s="1">
        <f t="shared" si="29"/>
        <v>8</v>
      </c>
      <c r="C488" s="1">
        <f t="shared" si="31"/>
        <v>3</v>
      </c>
      <c r="D488" s="1">
        <f t="shared" si="30"/>
        <v>2021</v>
      </c>
      <c r="E488" s="4">
        <v>260</v>
      </c>
      <c r="F488" s="5" t="s">
        <v>39</v>
      </c>
      <c r="G488" s="1" t="s">
        <v>477</v>
      </c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x14ac:dyDescent="0.2">
      <c r="A489" s="3">
        <v>44263</v>
      </c>
      <c r="B489" s="1">
        <f t="shared" si="29"/>
        <v>8</v>
      </c>
      <c r="C489" s="1">
        <f t="shared" si="31"/>
        <v>3</v>
      </c>
      <c r="D489" s="1">
        <f t="shared" si="30"/>
        <v>2021</v>
      </c>
      <c r="E489" s="4">
        <v>-104.85</v>
      </c>
      <c r="F489" s="5" t="s">
        <v>101</v>
      </c>
      <c r="G489" s="5" t="s">
        <v>475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5">
        <v>0</v>
      </c>
      <c r="AZ489" s="5">
        <v>0</v>
      </c>
      <c r="BA489" s="5">
        <v>0</v>
      </c>
      <c r="BB489" s="5">
        <v>0</v>
      </c>
      <c r="BC489" s="5">
        <v>0</v>
      </c>
      <c r="BD489" s="5">
        <v>0</v>
      </c>
      <c r="BE489" s="5">
        <v>0</v>
      </c>
      <c r="BF489" s="5">
        <v>0</v>
      </c>
      <c r="BG489" s="5">
        <v>0</v>
      </c>
      <c r="BH489" s="5">
        <v>0</v>
      </c>
      <c r="BI489" s="5">
        <v>0</v>
      </c>
      <c r="BJ489" s="5">
        <v>0</v>
      </c>
      <c r="BK489" s="5">
        <v>0</v>
      </c>
      <c r="BL489" s="5">
        <v>0</v>
      </c>
      <c r="BM489" s="5">
        <v>1</v>
      </c>
      <c r="BN489" s="5">
        <v>0</v>
      </c>
      <c r="BO489" s="5">
        <v>0</v>
      </c>
      <c r="BP489" s="5">
        <v>20</v>
      </c>
      <c r="BQ489" s="5">
        <v>9</v>
      </c>
    </row>
    <row r="490" spans="1:69" x14ac:dyDescent="0.2">
      <c r="A490" s="3">
        <v>44263</v>
      </c>
      <c r="B490" s="1">
        <f t="shared" si="29"/>
        <v>8</v>
      </c>
      <c r="C490" s="1">
        <f t="shared" si="31"/>
        <v>3</v>
      </c>
      <c r="D490" s="1">
        <f t="shared" si="30"/>
        <v>2021</v>
      </c>
      <c r="E490" s="4">
        <v>-310.63</v>
      </c>
      <c r="F490" s="5" t="s">
        <v>102</v>
      </c>
      <c r="G490" s="1" t="s">
        <v>462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5">
        <v>0</v>
      </c>
      <c r="AV490" s="5">
        <v>0</v>
      </c>
      <c r="AW490" s="5">
        <v>0</v>
      </c>
      <c r="AX490" s="5">
        <v>0</v>
      </c>
      <c r="AY490" s="5">
        <v>0</v>
      </c>
      <c r="AZ490" s="5">
        <v>0</v>
      </c>
      <c r="BA490" s="5">
        <v>0</v>
      </c>
      <c r="BB490" s="5">
        <v>0</v>
      </c>
      <c r="BC490" s="5">
        <v>0</v>
      </c>
      <c r="BD490" s="5">
        <v>0</v>
      </c>
      <c r="BE490" s="5">
        <v>0</v>
      </c>
      <c r="BF490" s="5">
        <v>0</v>
      </c>
      <c r="BG490" s="5">
        <v>0</v>
      </c>
      <c r="BH490" s="5">
        <v>0</v>
      </c>
      <c r="BI490" s="5">
        <v>0</v>
      </c>
      <c r="BJ490" s="5">
        <v>0</v>
      </c>
      <c r="BK490" s="5">
        <v>0</v>
      </c>
      <c r="BL490" s="5">
        <v>0</v>
      </c>
      <c r="BM490" s="5">
        <v>1</v>
      </c>
      <c r="BN490" s="5">
        <v>0</v>
      </c>
      <c r="BO490" s="5">
        <v>0</v>
      </c>
      <c r="BP490" s="5">
        <v>22</v>
      </c>
      <c r="BQ490" s="5">
        <v>12</v>
      </c>
    </row>
    <row r="491" spans="1:69" hidden="1" x14ac:dyDescent="0.2">
      <c r="A491" s="3">
        <v>44263</v>
      </c>
      <c r="B491" s="1">
        <f t="shared" si="29"/>
        <v>8</v>
      </c>
      <c r="C491" s="1">
        <f t="shared" si="31"/>
        <v>3</v>
      </c>
      <c r="D491" s="1">
        <f t="shared" si="30"/>
        <v>2021</v>
      </c>
      <c r="E491" s="4">
        <v>-76.959999999999994</v>
      </c>
      <c r="F491" s="6" t="s">
        <v>63</v>
      </c>
      <c r="G491" s="1" t="s">
        <v>457</v>
      </c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x14ac:dyDescent="0.2">
      <c r="A492" s="3">
        <v>44261</v>
      </c>
      <c r="B492" s="1">
        <f t="shared" si="29"/>
        <v>6</v>
      </c>
      <c r="C492" s="1">
        <f t="shared" si="31"/>
        <v>3</v>
      </c>
      <c r="D492" s="1">
        <f t="shared" si="30"/>
        <v>2021</v>
      </c>
      <c r="E492" s="4">
        <v>-11.78</v>
      </c>
      <c r="F492" s="5" t="s">
        <v>258</v>
      </c>
      <c r="G492" s="1" t="s">
        <v>42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1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0</v>
      </c>
      <c r="AY492" s="5">
        <v>0</v>
      </c>
      <c r="AZ492" s="5">
        <v>0</v>
      </c>
      <c r="BA492" s="5">
        <v>0</v>
      </c>
      <c r="BB492" s="5">
        <v>0</v>
      </c>
      <c r="BC492" s="5">
        <v>0</v>
      </c>
      <c r="BD492" s="5">
        <v>0</v>
      </c>
      <c r="BE492" s="5">
        <v>0</v>
      </c>
      <c r="BF492" s="5">
        <v>0</v>
      </c>
      <c r="BG492" s="5">
        <v>0</v>
      </c>
      <c r="BH492" s="5">
        <v>0</v>
      </c>
      <c r="BI492" s="5">
        <v>0</v>
      </c>
      <c r="BJ492" s="5">
        <v>0</v>
      </c>
      <c r="BK492" s="5">
        <v>0</v>
      </c>
      <c r="BL492" s="5">
        <v>0</v>
      </c>
      <c r="BM492" s="5">
        <v>0</v>
      </c>
      <c r="BN492" s="5">
        <v>0</v>
      </c>
      <c r="BO492" s="5">
        <v>0</v>
      </c>
      <c r="BP492" s="5">
        <v>194</v>
      </c>
      <c r="BQ492" s="5">
        <v>1</v>
      </c>
    </row>
    <row r="493" spans="1:69" hidden="1" x14ac:dyDescent="0.2">
      <c r="A493" s="3">
        <v>44261</v>
      </c>
      <c r="B493" s="1">
        <f t="shared" si="29"/>
        <v>6</v>
      </c>
      <c r="C493" s="1">
        <f t="shared" si="31"/>
        <v>3</v>
      </c>
      <c r="D493" s="1">
        <f t="shared" si="30"/>
        <v>2021</v>
      </c>
      <c r="E493" s="4">
        <v>-9.6</v>
      </c>
      <c r="F493" s="5" t="s">
        <v>259</v>
      </c>
      <c r="G493" s="1" t="s">
        <v>463</v>
      </c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x14ac:dyDescent="0.2">
      <c r="A494" s="3">
        <v>44261</v>
      </c>
      <c r="B494" s="1">
        <f t="shared" si="29"/>
        <v>6</v>
      </c>
      <c r="C494" s="1">
        <f t="shared" si="31"/>
        <v>3</v>
      </c>
      <c r="D494" s="1">
        <f t="shared" si="30"/>
        <v>2021</v>
      </c>
      <c r="E494" s="4">
        <v>-10.17</v>
      </c>
      <c r="F494" s="5" t="s">
        <v>260</v>
      </c>
      <c r="G494" s="1" t="s">
        <v>44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1</v>
      </c>
      <c r="AT494" s="5">
        <v>0</v>
      </c>
      <c r="AU494" s="5">
        <v>0</v>
      </c>
      <c r="AV494" s="5">
        <v>0</v>
      </c>
      <c r="AW494" s="5">
        <v>0</v>
      </c>
      <c r="AX494" s="5">
        <v>0</v>
      </c>
      <c r="AY494" s="5">
        <v>0</v>
      </c>
      <c r="AZ494" s="5">
        <v>0</v>
      </c>
      <c r="BA494" s="5">
        <v>0</v>
      </c>
      <c r="BB494" s="5">
        <v>0</v>
      </c>
      <c r="BC494" s="5">
        <v>0</v>
      </c>
      <c r="BD494" s="5">
        <v>0</v>
      </c>
      <c r="BE494" s="5">
        <v>0</v>
      </c>
      <c r="BF494" s="5">
        <v>0</v>
      </c>
      <c r="BG494" s="5">
        <v>0</v>
      </c>
      <c r="BH494" s="5">
        <v>0</v>
      </c>
      <c r="BI494" s="5">
        <v>0</v>
      </c>
      <c r="BJ494" s="5">
        <v>0</v>
      </c>
      <c r="BK494" s="5">
        <v>0</v>
      </c>
      <c r="BL494" s="5">
        <v>0</v>
      </c>
      <c r="BM494" s="5">
        <v>0</v>
      </c>
      <c r="BN494" s="5">
        <v>0</v>
      </c>
      <c r="BO494" s="5">
        <v>0</v>
      </c>
      <c r="BP494" s="5">
        <v>103</v>
      </c>
      <c r="BQ494" s="5">
        <v>3</v>
      </c>
    </row>
    <row r="495" spans="1:69" hidden="1" x14ac:dyDescent="0.2">
      <c r="A495" s="3">
        <v>44261</v>
      </c>
      <c r="B495" s="1">
        <f t="shared" si="29"/>
        <v>6</v>
      </c>
      <c r="C495" s="1">
        <f t="shared" si="31"/>
        <v>3</v>
      </c>
      <c r="D495" s="1">
        <f t="shared" si="30"/>
        <v>2021</v>
      </c>
      <c r="E495" s="4">
        <v>-5.35</v>
      </c>
      <c r="F495" s="6" t="s">
        <v>138</v>
      </c>
      <c r="G495" s="1" t="s">
        <v>71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idden="1" x14ac:dyDescent="0.2">
      <c r="A496" s="3">
        <v>44260</v>
      </c>
      <c r="B496" s="1">
        <f t="shared" si="29"/>
        <v>5</v>
      </c>
      <c r="C496" s="1">
        <f t="shared" si="31"/>
        <v>3</v>
      </c>
      <c r="D496" s="1">
        <f t="shared" si="30"/>
        <v>2021</v>
      </c>
      <c r="E496" s="4">
        <v>-64.069999999999993</v>
      </c>
      <c r="F496" s="5" t="s">
        <v>261</v>
      </c>
      <c r="G496" s="5" t="s">
        <v>174</v>
      </c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x14ac:dyDescent="0.2">
      <c r="A497" s="3">
        <v>44260</v>
      </c>
      <c r="B497" s="1">
        <f t="shared" si="29"/>
        <v>5</v>
      </c>
      <c r="C497" s="1">
        <f t="shared" si="31"/>
        <v>3</v>
      </c>
      <c r="D497" s="1">
        <f t="shared" si="30"/>
        <v>2021</v>
      </c>
      <c r="E497" s="4">
        <v>-5</v>
      </c>
      <c r="F497" s="5" t="s">
        <v>229</v>
      </c>
      <c r="G497" s="5" t="s">
        <v>42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1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  <c r="AV497" s="5">
        <v>0</v>
      </c>
      <c r="AW497" s="5">
        <v>0</v>
      </c>
      <c r="AX497" s="5">
        <v>0</v>
      </c>
      <c r="AY497" s="5">
        <v>0</v>
      </c>
      <c r="AZ497" s="5">
        <v>0</v>
      </c>
      <c r="BA497" s="5">
        <v>0</v>
      </c>
      <c r="BB497" s="5">
        <v>0</v>
      </c>
      <c r="BC497" s="5">
        <v>0</v>
      </c>
      <c r="BD497" s="5">
        <v>0</v>
      </c>
      <c r="BE497" s="5">
        <v>0</v>
      </c>
      <c r="BF497" s="5">
        <v>0</v>
      </c>
      <c r="BG497" s="5">
        <v>0</v>
      </c>
      <c r="BH497" s="5">
        <v>0</v>
      </c>
      <c r="BI497" s="5">
        <v>0</v>
      </c>
      <c r="BJ497" s="5">
        <v>0</v>
      </c>
      <c r="BK497" s="5">
        <v>0</v>
      </c>
      <c r="BL497" s="5">
        <v>0</v>
      </c>
      <c r="BM497" s="5">
        <v>0</v>
      </c>
      <c r="BN497" s="5">
        <v>0</v>
      </c>
      <c r="BO497" s="5">
        <v>0</v>
      </c>
      <c r="BP497" s="5">
        <v>194</v>
      </c>
      <c r="BQ497" s="5">
        <v>1</v>
      </c>
    </row>
    <row r="498" spans="1:69" x14ac:dyDescent="0.2">
      <c r="A498" s="3">
        <v>44260</v>
      </c>
      <c r="B498" s="1">
        <f t="shared" ref="B498:B560" si="32">DAY(A498)</f>
        <v>5</v>
      </c>
      <c r="C498" s="1">
        <f t="shared" si="31"/>
        <v>3</v>
      </c>
      <c r="D498" s="1">
        <f t="shared" si="30"/>
        <v>2021</v>
      </c>
      <c r="E498" s="4">
        <v>-9.0299999999999994</v>
      </c>
      <c r="F498" s="5" t="s">
        <v>183</v>
      </c>
      <c r="G498" s="5" t="s">
        <v>42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1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5">
        <v>0</v>
      </c>
      <c r="AZ498" s="5">
        <v>0</v>
      </c>
      <c r="BA498" s="5">
        <v>0</v>
      </c>
      <c r="BB498" s="5">
        <v>0</v>
      </c>
      <c r="BC498" s="5">
        <v>0</v>
      </c>
      <c r="BD498" s="5">
        <v>0</v>
      </c>
      <c r="BE498" s="5">
        <v>0</v>
      </c>
      <c r="BF498" s="5">
        <v>0</v>
      </c>
      <c r="BG498" s="5">
        <v>0</v>
      </c>
      <c r="BH498" s="5">
        <v>0</v>
      </c>
      <c r="BI498" s="5">
        <v>0</v>
      </c>
      <c r="BJ498" s="5">
        <v>0</v>
      </c>
      <c r="BK498" s="5">
        <v>0</v>
      </c>
      <c r="BL498" s="5">
        <v>0</v>
      </c>
      <c r="BM498" s="5">
        <v>0</v>
      </c>
      <c r="BN498" s="5">
        <v>0</v>
      </c>
      <c r="BO498" s="5">
        <v>0</v>
      </c>
      <c r="BP498" s="5">
        <v>194</v>
      </c>
      <c r="BQ498" s="5">
        <v>1</v>
      </c>
    </row>
    <row r="499" spans="1:69" hidden="1" x14ac:dyDescent="0.2">
      <c r="A499" s="3">
        <v>44260</v>
      </c>
      <c r="B499" s="1">
        <f t="shared" si="32"/>
        <v>5</v>
      </c>
      <c r="C499" s="1">
        <f t="shared" si="31"/>
        <v>3</v>
      </c>
      <c r="D499" s="1">
        <f t="shared" si="30"/>
        <v>2021</v>
      </c>
      <c r="E499" s="4">
        <v>-141.83000000000001</v>
      </c>
      <c r="F499" s="5" t="s">
        <v>203</v>
      </c>
      <c r="G499" s="5" t="s">
        <v>34</v>
      </c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x14ac:dyDescent="0.2">
      <c r="A500" s="3">
        <v>44259</v>
      </c>
      <c r="B500" s="1">
        <f t="shared" si="32"/>
        <v>4</v>
      </c>
      <c r="C500" s="1">
        <f t="shared" si="31"/>
        <v>3</v>
      </c>
      <c r="D500" s="1">
        <f t="shared" si="30"/>
        <v>2021</v>
      </c>
      <c r="E500" s="4">
        <v>-38.5</v>
      </c>
      <c r="F500" s="6" t="s">
        <v>262</v>
      </c>
      <c r="G500" s="1" t="s">
        <v>42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1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5">
        <v>0</v>
      </c>
      <c r="AU500" s="5">
        <v>0</v>
      </c>
      <c r="AV500" s="5">
        <v>0</v>
      </c>
      <c r="AW500" s="5">
        <v>0</v>
      </c>
      <c r="AX500" s="5">
        <v>0</v>
      </c>
      <c r="AY500" s="5">
        <v>0</v>
      </c>
      <c r="AZ500" s="5">
        <v>0</v>
      </c>
      <c r="BA500" s="5">
        <v>0</v>
      </c>
      <c r="BB500" s="5">
        <v>0</v>
      </c>
      <c r="BC500" s="5">
        <v>0</v>
      </c>
      <c r="BD500" s="5">
        <v>0</v>
      </c>
      <c r="BE500" s="5">
        <v>0</v>
      </c>
      <c r="BF500" s="5">
        <v>0</v>
      </c>
      <c r="BG500" s="5">
        <v>0</v>
      </c>
      <c r="BH500" s="5">
        <v>0</v>
      </c>
      <c r="BI500" s="5">
        <v>0</v>
      </c>
      <c r="BJ500" s="5">
        <v>0</v>
      </c>
      <c r="BK500" s="5">
        <v>0</v>
      </c>
      <c r="BL500" s="5">
        <v>0</v>
      </c>
      <c r="BM500" s="5">
        <v>0</v>
      </c>
      <c r="BN500" s="5">
        <v>0</v>
      </c>
      <c r="BO500" s="5">
        <v>0</v>
      </c>
      <c r="BP500" s="5">
        <v>194</v>
      </c>
      <c r="BQ500" s="5">
        <v>1</v>
      </c>
    </row>
    <row r="501" spans="1:69" x14ac:dyDescent="0.2">
      <c r="A501" s="3">
        <v>44256</v>
      </c>
      <c r="B501" s="1">
        <f t="shared" si="32"/>
        <v>1</v>
      </c>
      <c r="C501" s="1">
        <f t="shared" si="31"/>
        <v>3</v>
      </c>
      <c r="D501" s="1">
        <f t="shared" si="30"/>
        <v>2021</v>
      </c>
      <c r="E501" s="4">
        <v>-25.83</v>
      </c>
      <c r="F501" s="5" t="s">
        <v>66</v>
      </c>
      <c r="G501" s="5" t="s">
        <v>42</v>
      </c>
      <c r="H501" s="5">
        <v>1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0</v>
      </c>
      <c r="AY501" s="5">
        <v>0</v>
      </c>
      <c r="AZ501" s="5">
        <v>0</v>
      </c>
      <c r="BA501" s="5">
        <v>0</v>
      </c>
      <c r="BB501" s="5">
        <v>0</v>
      </c>
      <c r="BC501" s="5">
        <v>0</v>
      </c>
      <c r="BD501" s="5">
        <v>0</v>
      </c>
      <c r="BE501" s="5">
        <v>0</v>
      </c>
      <c r="BF501" s="5">
        <v>0</v>
      </c>
      <c r="BG501" s="5">
        <v>0</v>
      </c>
      <c r="BH501" s="5">
        <v>0</v>
      </c>
      <c r="BI501" s="5">
        <v>0</v>
      </c>
      <c r="BJ501" s="5">
        <v>0</v>
      </c>
      <c r="BK501" s="5">
        <v>0</v>
      </c>
      <c r="BL501" s="5">
        <v>0</v>
      </c>
      <c r="BM501" s="5">
        <v>0</v>
      </c>
      <c r="BN501" s="5">
        <v>0</v>
      </c>
      <c r="BO501" s="5">
        <v>0</v>
      </c>
      <c r="BP501" s="5">
        <v>194</v>
      </c>
      <c r="BQ501" s="5">
        <v>1</v>
      </c>
    </row>
    <row r="502" spans="1:69" hidden="1" x14ac:dyDescent="0.2">
      <c r="A502" s="3">
        <v>44256</v>
      </c>
      <c r="B502" s="1">
        <f t="shared" si="32"/>
        <v>1</v>
      </c>
      <c r="C502" s="1">
        <f t="shared" si="31"/>
        <v>3</v>
      </c>
      <c r="D502" s="1">
        <f t="shared" si="30"/>
        <v>2021</v>
      </c>
      <c r="E502" s="4">
        <v>-6.99</v>
      </c>
      <c r="F502" s="5" t="s">
        <v>207</v>
      </c>
      <c r="G502" s="5" t="s">
        <v>56</v>
      </c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idden="1" x14ac:dyDescent="0.2">
      <c r="A503" s="3">
        <v>44256</v>
      </c>
      <c r="B503" s="1">
        <f t="shared" si="32"/>
        <v>1</v>
      </c>
      <c r="C503" s="1">
        <f t="shared" si="31"/>
        <v>3</v>
      </c>
      <c r="D503" s="1">
        <f t="shared" si="30"/>
        <v>2021</v>
      </c>
      <c r="E503" s="4">
        <v>-5.35</v>
      </c>
      <c r="F503" s="5" t="s">
        <v>263</v>
      </c>
      <c r="G503" s="1" t="s">
        <v>469</v>
      </c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x14ac:dyDescent="0.2">
      <c r="A504" s="3">
        <v>44253</v>
      </c>
      <c r="B504" s="1">
        <f t="shared" si="32"/>
        <v>26</v>
      </c>
      <c r="C504" s="1">
        <f t="shared" si="31"/>
        <v>2</v>
      </c>
      <c r="D504" s="1">
        <f t="shared" si="30"/>
        <v>2021</v>
      </c>
      <c r="E504" s="4">
        <v>-22.07</v>
      </c>
      <c r="F504" s="5" t="s">
        <v>209</v>
      </c>
      <c r="G504" s="5" t="s">
        <v>44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5">
        <v>0</v>
      </c>
      <c r="AR504" s="5">
        <v>1</v>
      </c>
      <c r="AS504" s="5">
        <v>0</v>
      </c>
      <c r="AT504" s="5">
        <v>0</v>
      </c>
      <c r="AU504" s="5">
        <v>0</v>
      </c>
      <c r="AV504" s="5">
        <v>0</v>
      </c>
      <c r="AW504" s="5">
        <v>0</v>
      </c>
      <c r="AX504" s="5">
        <v>0</v>
      </c>
      <c r="AY504" s="5">
        <v>0</v>
      </c>
      <c r="AZ504" s="5">
        <v>0</v>
      </c>
      <c r="BA504" s="5">
        <v>0</v>
      </c>
      <c r="BB504" s="5">
        <v>0</v>
      </c>
      <c r="BC504" s="5">
        <v>0</v>
      </c>
      <c r="BD504" s="5">
        <v>0</v>
      </c>
      <c r="BE504" s="5">
        <v>0</v>
      </c>
      <c r="BF504" s="5">
        <v>0</v>
      </c>
      <c r="BG504" s="5">
        <v>0</v>
      </c>
      <c r="BH504" s="5">
        <v>0</v>
      </c>
      <c r="BI504" s="5">
        <v>0</v>
      </c>
      <c r="BJ504" s="5">
        <v>0</v>
      </c>
      <c r="BK504" s="5">
        <v>0</v>
      </c>
      <c r="BL504" s="5">
        <v>0</v>
      </c>
      <c r="BM504" s="5">
        <v>0</v>
      </c>
      <c r="BN504" s="5">
        <v>0</v>
      </c>
      <c r="BO504" s="5">
        <v>0</v>
      </c>
      <c r="BP504" s="5">
        <v>103</v>
      </c>
      <c r="BQ504" s="5">
        <v>3</v>
      </c>
    </row>
    <row r="505" spans="1:69" hidden="1" x14ac:dyDescent="0.2">
      <c r="A505" s="3">
        <v>44252</v>
      </c>
      <c r="B505" s="1">
        <f t="shared" si="32"/>
        <v>25</v>
      </c>
      <c r="C505" s="1">
        <f t="shared" si="31"/>
        <v>2</v>
      </c>
      <c r="D505" s="1">
        <f t="shared" si="30"/>
        <v>2021</v>
      </c>
      <c r="E505" s="4">
        <v>-13.55</v>
      </c>
      <c r="F505" s="5" t="s">
        <v>231</v>
      </c>
      <c r="G505" s="5" t="s">
        <v>441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idden="1" x14ac:dyDescent="0.2">
      <c r="A506" s="3">
        <v>44251</v>
      </c>
      <c r="B506" s="1">
        <f t="shared" si="32"/>
        <v>24</v>
      </c>
      <c r="C506" s="1">
        <f t="shared" si="31"/>
        <v>2</v>
      </c>
      <c r="D506" s="1">
        <f t="shared" si="30"/>
        <v>2021</v>
      </c>
      <c r="E506" s="4">
        <v>1460.9</v>
      </c>
      <c r="F506" s="5" t="s">
        <v>264</v>
      </c>
      <c r="G506" s="1" t="s">
        <v>82</v>
      </c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x14ac:dyDescent="0.2">
      <c r="A507" s="3">
        <v>44251</v>
      </c>
      <c r="B507" s="1">
        <f t="shared" si="32"/>
        <v>24</v>
      </c>
      <c r="C507" s="1">
        <f t="shared" si="31"/>
        <v>2</v>
      </c>
      <c r="D507" s="1">
        <f t="shared" si="30"/>
        <v>2021</v>
      </c>
      <c r="E507" s="4">
        <v>-166.6</v>
      </c>
      <c r="F507" s="5" t="s">
        <v>166</v>
      </c>
      <c r="G507" s="5" t="s">
        <v>44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  <c r="AG507" s="5">
        <v>0</v>
      </c>
      <c r="AH507" s="5">
        <v>0</v>
      </c>
      <c r="AI507" s="5">
        <v>0</v>
      </c>
      <c r="AJ507" s="5">
        <v>0</v>
      </c>
      <c r="AK507" s="5">
        <v>0</v>
      </c>
      <c r="AL507" s="5">
        <v>0</v>
      </c>
      <c r="AM507" s="5">
        <v>0</v>
      </c>
      <c r="AN507" s="5">
        <v>0</v>
      </c>
      <c r="AO507" s="5">
        <v>0</v>
      </c>
      <c r="AP507" s="5">
        <v>1</v>
      </c>
      <c r="AQ507" s="5">
        <v>0</v>
      </c>
      <c r="AR507" s="5">
        <v>0</v>
      </c>
      <c r="AS507" s="5">
        <v>0</v>
      </c>
      <c r="AT507" s="5">
        <v>0</v>
      </c>
      <c r="AU507" s="5">
        <v>0</v>
      </c>
      <c r="AV507" s="5">
        <v>0</v>
      </c>
      <c r="AW507" s="5">
        <v>0</v>
      </c>
      <c r="AX507" s="5">
        <v>0</v>
      </c>
      <c r="AY507" s="5">
        <v>0</v>
      </c>
      <c r="AZ507" s="5">
        <v>0</v>
      </c>
      <c r="BA507" s="5">
        <v>0</v>
      </c>
      <c r="BB507" s="5">
        <v>0</v>
      </c>
      <c r="BC507" s="5">
        <v>0</v>
      </c>
      <c r="BD507" s="5">
        <v>0</v>
      </c>
      <c r="BE507" s="5">
        <v>0</v>
      </c>
      <c r="BF507" s="5">
        <v>0</v>
      </c>
      <c r="BG507" s="5">
        <v>0</v>
      </c>
      <c r="BH507" s="5">
        <v>0</v>
      </c>
      <c r="BI507" s="5">
        <v>0</v>
      </c>
      <c r="BJ507" s="5">
        <v>0</v>
      </c>
      <c r="BK507" s="5">
        <v>0</v>
      </c>
      <c r="BL507" s="5">
        <v>0</v>
      </c>
      <c r="BM507" s="5">
        <v>0</v>
      </c>
      <c r="BN507" s="5">
        <v>0</v>
      </c>
      <c r="BO507" s="5">
        <v>0</v>
      </c>
      <c r="BP507" s="5">
        <v>103</v>
      </c>
      <c r="BQ507" s="5">
        <v>3</v>
      </c>
    </row>
    <row r="508" spans="1:69" hidden="1" x14ac:dyDescent="0.2">
      <c r="A508" s="3">
        <v>44250</v>
      </c>
      <c r="B508" s="1">
        <f t="shared" si="32"/>
        <v>23</v>
      </c>
      <c r="C508" s="1">
        <f t="shared" si="31"/>
        <v>2</v>
      </c>
      <c r="D508" s="1">
        <f t="shared" si="30"/>
        <v>2021</v>
      </c>
      <c r="E508" s="4">
        <v>-58.1</v>
      </c>
      <c r="F508" s="5" t="s">
        <v>78</v>
      </c>
      <c r="G508" s="1" t="s">
        <v>79</v>
      </c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idden="1" x14ac:dyDescent="0.2">
      <c r="A509" s="3">
        <v>44250</v>
      </c>
      <c r="B509" s="1">
        <f t="shared" si="32"/>
        <v>23</v>
      </c>
      <c r="C509" s="1">
        <f t="shared" si="31"/>
        <v>2</v>
      </c>
      <c r="D509" s="1">
        <f t="shared" si="30"/>
        <v>2021</v>
      </c>
      <c r="E509" s="4">
        <v>685</v>
      </c>
      <c r="F509" s="5" t="s">
        <v>87</v>
      </c>
      <c r="G509" s="1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x14ac:dyDescent="0.2">
      <c r="A510" s="3">
        <v>44250</v>
      </c>
      <c r="B510" s="1">
        <f t="shared" si="32"/>
        <v>23</v>
      </c>
      <c r="C510" s="1">
        <f t="shared" si="31"/>
        <v>2</v>
      </c>
      <c r="D510" s="1">
        <f t="shared" si="30"/>
        <v>2021</v>
      </c>
      <c r="E510" s="4">
        <v>-16.489999999999998</v>
      </c>
      <c r="F510" s="5" t="s">
        <v>171</v>
      </c>
      <c r="G510" s="5" t="s">
        <v>42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1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>
        <v>0</v>
      </c>
      <c r="AU510" s="5">
        <v>0</v>
      </c>
      <c r="AV510" s="5">
        <v>0</v>
      </c>
      <c r="AW510" s="5">
        <v>0</v>
      </c>
      <c r="AX510" s="5">
        <v>0</v>
      </c>
      <c r="AY510" s="5">
        <v>0</v>
      </c>
      <c r="AZ510" s="5">
        <v>0</v>
      </c>
      <c r="BA510" s="5">
        <v>0</v>
      </c>
      <c r="BB510" s="5">
        <v>0</v>
      </c>
      <c r="BC510" s="5">
        <v>0</v>
      </c>
      <c r="BD510" s="5">
        <v>0</v>
      </c>
      <c r="BE510" s="5">
        <v>0</v>
      </c>
      <c r="BF510" s="5">
        <v>0</v>
      </c>
      <c r="BG510" s="5">
        <v>0</v>
      </c>
      <c r="BH510" s="5">
        <v>0</v>
      </c>
      <c r="BI510" s="5">
        <v>0</v>
      </c>
      <c r="BJ510" s="5">
        <v>0</v>
      </c>
      <c r="BK510" s="5">
        <v>0</v>
      </c>
      <c r="BL510" s="5">
        <v>0</v>
      </c>
      <c r="BM510" s="5">
        <v>0</v>
      </c>
      <c r="BN510" s="5">
        <v>0</v>
      </c>
      <c r="BO510" s="5">
        <v>0</v>
      </c>
      <c r="BP510" s="5">
        <v>194</v>
      </c>
      <c r="BQ510" s="5">
        <v>1</v>
      </c>
    </row>
    <row r="511" spans="1:69" x14ac:dyDescent="0.2">
      <c r="A511" s="3">
        <v>44250</v>
      </c>
      <c r="B511" s="1">
        <f t="shared" si="32"/>
        <v>23</v>
      </c>
      <c r="C511" s="1">
        <f t="shared" si="31"/>
        <v>2</v>
      </c>
      <c r="D511" s="1">
        <f t="shared" si="30"/>
        <v>2021</v>
      </c>
      <c r="E511" s="4">
        <v>-56.31</v>
      </c>
      <c r="F511" s="5" t="s">
        <v>59</v>
      </c>
      <c r="G511" s="5" t="s">
        <v>58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5">
        <v>1</v>
      </c>
      <c r="AI511" s="5">
        <v>0</v>
      </c>
      <c r="AJ511" s="5">
        <v>0</v>
      </c>
      <c r="AK511" s="5">
        <v>0</v>
      </c>
      <c r="AL511" s="5">
        <v>0</v>
      </c>
      <c r="AM511" s="5">
        <v>0</v>
      </c>
      <c r="AN511" s="5">
        <v>0</v>
      </c>
      <c r="AO511" s="5">
        <v>0</v>
      </c>
      <c r="AP511" s="5">
        <v>0</v>
      </c>
      <c r="AQ511" s="5">
        <v>0</v>
      </c>
      <c r="AR511" s="5">
        <v>0</v>
      </c>
      <c r="AS511" s="5">
        <v>0</v>
      </c>
      <c r="AT511" s="5">
        <v>0</v>
      </c>
      <c r="AU511" s="5">
        <v>0</v>
      </c>
      <c r="AV511" s="5">
        <v>0</v>
      </c>
      <c r="AW511" s="5">
        <v>0</v>
      </c>
      <c r="AX511" s="5">
        <v>0</v>
      </c>
      <c r="AY511" s="5">
        <v>0</v>
      </c>
      <c r="AZ511" s="5">
        <v>0</v>
      </c>
      <c r="BA511" s="5">
        <v>0</v>
      </c>
      <c r="BB511" s="5">
        <v>0</v>
      </c>
      <c r="BC511" s="5">
        <v>0</v>
      </c>
      <c r="BD511" s="5">
        <v>0</v>
      </c>
      <c r="BE511" s="5">
        <v>0</v>
      </c>
      <c r="BF511" s="5">
        <v>0</v>
      </c>
      <c r="BG511" s="5">
        <v>0</v>
      </c>
      <c r="BH511" s="5">
        <v>0</v>
      </c>
      <c r="BI511" s="5">
        <v>0</v>
      </c>
      <c r="BJ511" s="5">
        <v>0</v>
      </c>
      <c r="BK511" s="5">
        <v>0</v>
      </c>
      <c r="BL511" s="5">
        <v>0</v>
      </c>
      <c r="BM511" s="5">
        <v>0</v>
      </c>
      <c r="BN511" s="5">
        <v>0</v>
      </c>
      <c r="BO511" s="5">
        <v>0</v>
      </c>
      <c r="BP511" s="5">
        <v>15</v>
      </c>
      <c r="BQ511" s="5">
        <v>2</v>
      </c>
    </row>
    <row r="512" spans="1:69" x14ac:dyDescent="0.2">
      <c r="A512" s="3">
        <v>44250</v>
      </c>
      <c r="B512" s="1">
        <f t="shared" si="32"/>
        <v>23</v>
      </c>
      <c r="C512" s="1">
        <f t="shared" si="31"/>
        <v>2</v>
      </c>
      <c r="D512" s="1">
        <f t="shared" ref="D512:D574" si="33">YEAR(A512)</f>
        <v>2021</v>
      </c>
      <c r="E512" s="4">
        <v>-194.52</v>
      </c>
      <c r="F512" s="5" t="s">
        <v>83</v>
      </c>
      <c r="G512" s="5" t="s">
        <v>84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>
        <v>0</v>
      </c>
      <c r="AH512" s="5">
        <v>0</v>
      </c>
      <c r="AI512" s="5">
        <v>0</v>
      </c>
      <c r="AJ512" s="5">
        <v>0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5">
        <v>0</v>
      </c>
      <c r="AR512" s="5">
        <v>0</v>
      </c>
      <c r="AS512" s="5">
        <v>0</v>
      </c>
      <c r="AT512" s="5">
        <v>0</v>
      </c>
      <c r="AU512" s="5">
        <v>0</v>
      </c>
      <c r="AV512" s="5">
        <v>0</v>
      </c>
      <c r="AW512" s="5">
        <v>0</v>
      </c>
      <c r="AX512" s="5">
        <v>0</v>
      </c>
      <c r="AY512" s="5">
        <v>0</v>
      </c>
      <c r="AZ512" s="5">
        <v>0</v>
      </c>
      <c r="BA512" s="5">
        <v>0</v>
      </c>
      <c r="BB512" s="5">
        <v>0</v>
      </c>
      <c r="BC512" s="5">
        <v>0</v>
      </c>
      <c r="BD512" s="5">
        <v>0</v>
      </c>
      <c r="BE512" s="5">
        <v>0</v>
      </c>
      <c r="BF512" s="5">
        <v>0</v>
      </c>
      <c r="BG512" s="5">
        <v>0</v>
      </c>
      <c r="BH512" s="5">
        <v>0</v>
      </c>
      <c r="BI512" s="5">
        <v>0</v>
      </c>
      <c r="BJ512" s="5">
        <v>0</v>
      </c>
      <c r="BK512" s="5">
        <v>1</v>
      </c>
      <c r="BL512" s="5">
        <v>0</v>
      </c>
      <c r="BM512" s="5">
        <v>0</v>
      </c>
      <c r="BN512" s="5">
        <v>0</v>
      </c>
      <c r="BO512" s="5">
        <v>0</v>
      </c>
      <c r="BP512" s="5">
        <v>22</v>
      </c>
      <c r="BQ512" s="5">
        <v>7</v>
      </c>
    </row>
    <row r="513" spans="1:69" x14ac:dyDescent="0.2">
      <c r="A513" s="3">
        <v>44250</v>
      </c>
      <c r="B513" s="1">
        <f t="shared" si="32"/>
        <v>23</v>
      </c>
      <c r="C513" s="1">
        <f t="shared" si="31"/>
        <v>2</v>
      </c>
      <c r="D513" s="1">
        <f t="shared" si="33"/>
        <v>2021</v>
      </c>
      <c r="E513" s="4">
        <v>-250.68</v>
      </c>
      <c r="F513" s="5" t="s">
        <v>57</v>
      </c>
      <c r="G513" s="5" t="s">
        <v>58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1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5">
        <v>0</v>
      </c>
      <c r="AR513" s="5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5">
        <v>0</v>
      </c>
      <c r="AY513" s="5">
        <v>0</v>
      </c>
      <c r="AZ513" s="5">
        <v>0</v>
      </c>
      <c r="BA513" s="5">
        <v>0</v>
      </c>
      <c r="BB513" s="5">
        <v>0</v>
      </c>
      <c r="BC513" s="5">
        <v>0</v>
      </c>
      <c r="BD513" s="5">
        <v>0</v>
      </c>
      <c r="BE513" s="5">
        <v>0</v>
      </c>
      <c r="BF513" s="5">
        <v>0</v>
      </c>
      <c r="BG513" s="5">
        <v>0</v>
      </c>
      <c r="BH513" s="5">
        <v>0</v>
      </c>
      <c r="BI513" s="5">
        <v>0</v>
      </c>
      <c r="BJ513" s="5">
        <v>0</v>
      </c>
      <c r="BK513" s="5">
        <v>0</v>
      </c>
      <c r="BL513" s="5">
        <v>0</v>
      </c>
      <c r="BM513" s="5">
        <v>0</v>
      </c>
      <c r="BN513" s="5">
        <v>0</v>
      </c>
      <c r="BO513" s="5">
        <v>0</v>
      </c>
      <c r="BP513" s="5">
        <v>13</v>
      </c>
      <c r="BQ513" s="5">
        <v>2</v>
      </c>
    </row>
    <row r="514" spans="1:69" x14ac:dyDescent="0.2">
      <c r="A514" s="3">
        <v>44250</v>
      </c>
      <c r="B514" s="1">
        <f t="shared" si="32"/>
        <v>23</v>
      </c>
      <c r="C514" s="1">
        <f t="shared" si="31"/>
        <v>2</v>
      </c>
      <c r="D514" s="1">
        <f t="shared" si="33"/>
        <v>2021</v>
      </c>
      <c r="E514" s="4">
        <v>-25.43</v>
      </c>
      <c r="F514" s="5" t="s">
        <v>66</v>
      </c>
      <c r="G514" s="5" t="s">
        <v>42</v>
      </c>
      <c r="H514" s="5">
        <v>1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5">
        <v>0</v>
      </c>
      <c r="AV514" s="5">
        <v>0</v>
      </c>
      <c r="AW514" s="5">
        <v>0</v>
      </c>
      <c r="AX514" s="5">
        <v>0</v>
      </c>
      <c r="AY514" s="5">
        <v>0</v>
      </c>
      <c r="AZ514" s="5">
        <v>0</v>
      </c>
      <c r="BA514" s="5">
        <v>0</v>
      </c>
      <c r="BB514" s="5">
        <v>0</v>
      </c>
      <c r="BC514" s="5">
        <v>0</v>
      </c>
      <c r="BD514" s="5">
        <v>0</v>
      </c>
      <c r="BE514" s="5">
        <v>0</v>
      </c>
      <c r="BF514" s="5">
        <v>0</v>
      </c>
      <c r="BG514" s="5">
        <v>0</v>
      </c>
      <c r="BH514" s="5">
        <v>0</v>
      </c>
      <c r="BI514" s="5">
        <v>0</v>
      </c>
      <c r="BJ514" s="5">
        <v>0</v>
      </c>
      <c r="BK514" s="5">
        <v>0</v>
      </c>
      <c r="BL514" s="5">
        <v>0</v>
      </c>
      <c r="BM514" s="5">
        <v>0</v>
      </c>
      <c r="BN514" s="5">
        <v>0</v>
      </c>
      <c r="BO514" s="5">
        <v>0</v>
      </c>
      <c r="BP514" s="5">
        <v>194</v>
      </c>
      <c r="BQ514" s="5">
        <v>1</v>
      </c>
    </row>
    <row r="515" spans="1:69" x14ac:dyDescent="0.2">
      <c r="A515" s="3">
        <v>44250</v>
      </c>
      <c r="B515" s="1">
        <f t="shared" si="32"/>
        <v>23</v>
      </c>
      <c r="C515" s="1">
        <f t="shared" si="31"/>
        <v>2</v>
      </c>
      <c r="D515" s="1">
        <f t="shared" si="33"/>
        <v>2021</v>
      </c>
      <c r="E515" s="4">
        <v>-35.06</v>
      </c>
      <c r="F515" s="5" t="s">
        <v>180</v>
      </c>
      <c r="G515" s="5" t="s">
        <v>464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5">
        <v>0</v>
      </c>
      <c r="AV515" s="5">
        <v>0</v>
      </c>
      <c r="AW515" s="5">
        <v>0</v>
      </c>
      <c r="AX515" s="5">
        <v>0</v>
      </c>
      <c r="AY515" s="5">
        <v>0</v>
      </c>
      <c r="AZ515" s="5">
        <v>0</v>
      </c>
      <c r="BA515" s="5">
        <v>0</v>
      </c>
      <c r="BB515" s="5">
        <v>1</v>
      </c>
      <c r="BC515" s="5">
        <v>0</v>
      </c>
      <c r="BD515" s="5">
        <v>0</v>
      </c>
      <c r="BE515" s="5">
        <v>0</v>
      </c>
      <c r="BF515" s="5">
        <v>0</v>
      </c>
      <c r="BG515" s="5">
        <v>0</v>
      </c>
      <c r="BH515" s="5">
        <v>0</v>
      </c>
      <c r="BI515" s="5">
        <v>0</v>
      </c>
      <c r="BJ515" s="5">
        <v>0</v>
      </c>
      <c r="BK515" s="5">
        <v>0</v>
      </c>
      <c r="BL515" s="5">
        <v>0</v>
      </c>
      <c r="BM515" s="5">
        <v>0</v>
      </c>
      <c r="BN515" s="5">
        <v>0</v>
      </c>
      <c r="BO515" s="5">
        <v>0</v>
      </c>
      <c r="BP515" s="1">
        <v>72</v>
      </c>
      <c r="BQ515" s="5">
        <v>4</v>
      </c>
    </row>
    <row r="516" spans="1:69" hidden="1" x14ac:dyDescent="0.2">
      <c r="A516" s="3">
        <v>44249</v>
      </c>
      <c r="B516" s="1">
        <f t="shared" si="32"/>
        <v>22</v>
      </c>
      <c r="C516" s="1">
        <f t="shared" si="31"/>
        <v>2</v>
      </c>
      <c r="D516" s="1">
        <f t="shared" si="33"/>
        <v>2021</v>
      </c>
      <c r="E516" s="4">
        <v>570</v>
      </c>
      <c r="F516" s="5" t="s">
        <v>39</v>
      </c>
      <c r="G516" s="1" t="s">
        <v>477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x14ac:dyDescent="0.2">
      <c r="A517" s="3">
        <v>44249</v>
      </c>
      <c r="B517" s="1">
        <f t="shared" si="32"/>
        <v>22</v>
      </c>
      <c r="C517" s="1">
        <f t="shared" si="31"/>
        <v>2</v>
      </c>
      <c r="D517" s="1">
        <f t="shared" si="33"/>
        <v>2021</v>
      </c>
      <c r="E517" s="4">
        <v>-44.81</v>
      </c>
      <c r="F517" s="5" t="s">
        <v>67</v>
      </c>
      <c r="G517" s="5" t="s">
        <v>58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>
        <v>0</v>
      </c>
      <c r="AH517" s="5">
        <v>0</v>
      </c>
      <c r="AI517" s="5">
        <v>0</v>
      </c>
      <c r="AJ517" s="5">
        <v>1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5">
        <v>0</v>
      </c>
      <c r="AR517" s="5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5">
        <v>0</v>
      </c>
      <c r="AY517" s="5">
        <v>0</v>
      </c>
      <c r="AZ517" s="5">
        <v>0</v>
      </c>
      <c r="BA517" s="5">
        <v>0</v>
      </c>
      <c r="BB517" s="5">
        <v>0</v>
      </c>
      <c r="BC517" s="5">
        <v>0</v>
      </c>
      <c r="BD517" s="5">
        <v>0</v>
      </c>
      <c r="BE517" s="5">
        <v>0</v>
      </c>
      <c r="BF517" s="5">
        <v>0</v>
      </c>
      <c r="BG517" s="5">
        <v>0</v>
      </c>
      <c r="BH517" s="5">
        <v>0</v>
      </c>
      <c r="BI517" s="5">
        <v>0</v>
      </c>
      <c r="BJ517" s="5">
        <v>0</v>
      </c>
      <c r="BK517" s="5">
        <v>0</v>
      </c>
      <c r="BL517" s="5">
        <v>0</v>
      </c>
      <c r="BM517" s="5">
        <v>0</v>
      </c>
      <c r="BN517" s="5">
        <v>0</v>
      </c>
      <c r="BO517" s="5">
        <v>0</v>
      </c>
      <c r="BP517" s="5">
        <v>15</v>
      </c>
      <c r="BQ517" s="5">
        <v>2</v>
      </c>
    </row>
    <row r="518" spans="1:69" x14ac:dyDescent="0.2">
      <c r="A518" s="3">
        <v>44249</v>
      </c>
      <c r="B518" s="1">
        <f t="shared" si="32"/>
        <v>22</v>
      </c>
      <c r="C518" s="1">
        <f t="shared" si="31"/>
        <v>2</v>
      </c>
      <c r="D518" s="1">
        <f t="shared" si="33"/>
        <v>2021</v>
      </c>
      <c r="E518" s="4">
        <v>-37</v>
      </c>
      <c r="F518" s="5" t="s">
        <v>76</v>
      </c>
      <c r="G518" s="5" t="s">
        <v>58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  <c r="AJ518" s="5">
        <v>0</v>
      </c>
      <c r="AK518" s="5">
        <v>0</v>
      </c>
      <c r="AL518" s="5">
        <v>0</v>
      </c>
      <c r="AM518" s="5">
        <v>1</v>
      </c>
      <c r="AN518" s="5">
        <v>0</v>
      </c>
      <c r="AO518" s="5">
        <v>0</v>
      </c>
      <c r="AP518" s="5">
        <v>0</v>
      </c>
      <c r="AQ518" s="5">
        <v>0</v>
      </c>
      <c r="AR518" s="5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0</v>
      </c>
      <c r="AY518" s="5">
        <v>0</v>
      </c>
      <c r="AZ518" s="5">
        <v>0</v>
      </c>
      <c r="BA518" s="5">
        <v>0</v>
      </c>
      <c r="BB518" s="5">
        <v>0</v>
      </c>
      <c r="BC518" s="5">
        <v>0</v>
      </c>
      <c r="BD518" s="5">
        <v>0</v>
      </c>
      <c r="BE518" s="5">
        <v>0</v>
      </c>
      <c r="BF518" s="5">
        <v>0</v>
      </c>
      <c r="BG518" s="5">
        <v>0</v>
      </c>
      <c r="BH518" s="5">
        <v>0</v>
      </c>
      <c r="BI518" s="5">
        <v>0</v>
      </c>
      <c r="BJ518" s="5">
        <v>0</v>
      </c>
      <c r="BK518" s="5">
        <v>0</v>
      </c>
      <c r="BL518" s="5">
        <v>0</v>
      </c>
      <c r="BM518" s="5">
        <v>0</v>
      </c>
      <c r="BN518" s="5">
        <v>0</v>
      </c>
      <c r="BO518" s="5">
        <v>0</v>
      </c>
      <c r="BP518" s="5">
        <v>15</v>
      </c>
      <c r="BQ518" s="5">
        <v>2</v>
      </c>
    </row>
    <row r="519" spans="1:69" hidden="1" x14ac:dyDescent="0.2">
      <c r="A519" s="3">
        <v>44249</v>
      </c>
      <c r="B519" s="1">
        <f t="shared" si="32"/>
        <v>22</v>
      </c>
      <c r="C519" s="1">
        <f t="shared" si="31"/>
        <v>2</v>
      </c>
      <c r="D519" s="1">
        <f t="shared" si="33"/>
        <v>2021</v>
      </c>
      <c r="E519" s="4">
        <v>-1</v>
      </c>
      <c r="F519" s="5" t="s">
        <v>265</v>
      </c>
      <c r="G519" s="1" t="s">
        <v>478</v>
      </c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idden="1" x14ac:dyDescent="0.2">
      <c r="A520" s="3">
        <v>44249</v>
      </c>
      <c r="B520" s="1">
        <f t="shared" si="32"/>
        <v>22</v>
      </c>
      <c r="C520" s="1">
        <f t="shared" si="31"/>
        <v>2</v>
      </c>
      <c r="D520" s="1">
        <f t="shared" si="33"/>
        <v>2021</v>
      </c>
      <c r="E520" s="4">
        <v>-75</v>
      </c>
      <c r="F520" s="5" t="s">
        <v>265</v>
      </c>
      <c r="G520" s="1" t="s">
        <v>478</v>
      </c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x14ac:dyDescent="0.2">
      <c r="A521" s="3">
        <v>44249</v>
      </c>
      <c r="B521" s="1">
        <f t="shared" si="32"/>
        <v>22</v>
      </c>
      <c r="C521" s="1">
        <f t="shared" si="31"/>
        <v>2</v>
      </c>
      <c r="D521" s="1">
        <f t="shared" si="33"/>
        <v>2021</v>
      </c>
      <c r="E521" s="4">
        <v>-28.5</v>
      </c>
      <c r="F521" s="5" t="s">
        <v>68</v>
      </c>
      <c r="G521" s="5" t="s">
        <v>58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0</v>
      </c>
      <c r="AJ521" s="5">
        <v>0</v>
      </c>
      <c r="AK521" s="5">
        <v>1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5">
        <v>0</v>
      </c>
      <c r="AR521" s="5">
        <v>0</v>
      </c>
      <c r="AS521" s="5">
        <v>0</v>
      </c>
      <c r="AT521" s="5">
        <v>0</v>
      </c>
      <c r="AU521" s="5">
        <v>0</v>
      </c>
      <c r="AV521" s="5">
        <v>0</v>
      </c>
      <c r="AW521" s="5">
        <v>0</v>
      </c>
      <c r="AX521" s="5">
        <v>0</v>
      </c>
      <c r="AY521" s="5">
        <v>0</v>
      </c>
      <c r="AZ521" s="5">
        <v>0</v>
      </c>
      <c r="BA521" s="5">
        <v>0</v>
      </c>
      <c r="BB521" s="5">
        <v>0</v>
      </c>
      <c r="BC521" s="5">
        <v>0</v>
      </c>
      <c r="BD521" s="5">
        <v>0</v>
      </c>
      <c r="BE521" s="5">
        <v>0</v>
      </c>
      <c r="BF521" s="5">
        <v>0</v>
      </c>
      <c r="BG521" s="5">
        <v>0</v>
      </c>
      <c r="BH521" s="5">
        <v>0</v>
      </c>
      <c r="BI521" s="5">
        <v>0</v>
      </c>
      <c r="BJ521" s="5">
        <v>0</v>
      </c>
      <c r="BK521" s="5">
        <v>0</v>
      </c>
      <c r="BL521" s="5">
        <v>0</v>
      </c>
      <c r="BM521" s="5">
        <v>0</v>
      </c>
      <c r="BN521" s="5">
        <v>0</v>
      </c>
      <c r="BO521" s="5">
        <v>0</v>
      </c>
      <c r="BP521" s="5">
        <v>16</v>
      </c>
      <c r="BQ521" s="5">
        <v>2</v>
      </c>
    </row>
    <row r="522" spans="1:69" x14ac:dyDescent="0.2">
      <c r="A522" s="3">
        <v>44249</v>
      </c>
      <c r="B522" s="1">
        <f t="shared" si="32"/>
        <v>22</v>
      </c>
      <c r="C522" s="1">
        <f t="shared" si="31"/>
        <v>2</v>
      </c>
      <c r="D522" s="1">
        <f t="shared" si="33"/>
        <v>2021</v>
      </c>
      <c r="E522" s="4">
        <v>-30</v>
      </c>
      <c r="F522" s="5" t="s">
        <v>80</v>
      </c>
      <c r="G522" s="5" t="s">
        <v>58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0</v>
      </c>
      <c r="AJ522" s="5">
        <v>0</v>
      </c>
      <c r="AK522" s="5">
        <v>0</v>
      </c>
      <c r="AL522" s="5">
        <v>1</v>
      </c>
      <c r="AM522" s="5">
        <v>0</v>
      </c>
      <c r="AN522" s="5">
        <v>0</v>
      </c>
      <c r="AO522" s="5">
        <v>0</v>
      </c>
      <c r="AP522" s="5">
        <v>0</v>
      </c>
      <c r="AQ522" s="5">
        <v>0</v>
      </c>
      <c r="AR522" s="5">
        <v>0</v>
      </c>
      <c r="AS522" s="5">
        <v>0</v>
      </c>
      <c r="AT522" s="5">
        <v>0</v>
      </c>
      <c r="AU522" s="5">
        <v>0</v>
      </c>
      <c r="AV522" s="5">
        <v>0</v>
      </c>
      <c r="AW522" s="5">
        <v>0</v>
      </c>
      <c r="AX522" s="5">
        <v>0</v>
      </c>
      <c r="AY522" s="5">
        <v>0</v>
      </c>
      <c r="AZ522" s="5">
        <v>0</v>
      </c>
      <c r="BA522" s="5">
        <v>0</v>
      </c>
      <c r="BB522" s="5">
        <v>0</v>
      </c>
      <c r="BC522" s="5">
        <v>0</v>
      </c>
      <c r="BD522" s="5">
        <v>0</v>
      </c>
      <c r="BE522" s="5">
        <v>0</v>
      </c>
      <c r="BF522" s="5">
        <v>0</v>
      </c>
      <c r="BG522" s="5">
        <v>0</v>
      </c>
      <c r="BH522" s="5">
        <v>0</v>
      </c>
      <c r="BI522" s="5">
        <v>0</v>
      </c>
      <c r="BJ522" s="5">
        <v>0</v>
      </c>
      <c r="BK522" s="5">
        <v>0</v>
      </c>
      <c r="BL522" s="5">
        <v>0</v>
      </c>
      <c r="BM522" s="5">
        <v>0</v>
      </c>
      <c r="BN522" s="5">
        <v>0</v>
      </c>
      <c r="BO522" s="5">
        <v>0</v>
      </c>
      <c r="BP522" s="5">
        <v>15</v>
      </c>
      <c r="BQ522" s="5">
        <v>2</v>
      </c>
    </row>
    <row r="523" spans="1:69" hidden="1" x14ac:dyDescent="0.2">
      <c r="A523" s="3">
        <v>44249</v>
      </c>
      <c r="B523" s="1">
        <f t="shared" si="32"/>
        <v>22</v>
      </c>
      <c r="C523" s="1">
        <f t="shared" si="31"/>
        <v>2</v>
      </c>
      <c r="D523" s="1">
        <f t="shared" si="33"/>
        <v>2021</v>
      </c>
      <c r="E523" s="4">
        <v>-2.98</v>
      </c>
      <c r="F523" s="5" t="s">
        <v>92</v>
      </c>
      <c r="G523" s="5" t="s">
        <v>93</v>
      </c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x14ac:dyDescent="0.2">
      <c r="A524" s="3">
        <v>44247</v>
      </c>
      <c r="B524" s="1">
        <f t="shared" si="32"/>
        <v>20</v>
      </c>
      <c r="C524" s="1">
        <f t="shared" si="31"/>
        <v>2</v>
      </c>
      <c r="D524" s="1">
        <f t="shared" si="33"/>
        <v>2021</v>
      </c>
      <c r="E524" s="4">
        <v>-7.47</v>
      </c>
      <c r="F524" s="5" t="s">
        <v>258</v>
      </c>
      <c r="G524" s="1" t="s">
        <v>42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  <c r="AF524" s="5">
        <v>0</v>
      </c>
      <c r="AG524" s="5">
        <v>1</v>
      </c>
      <c r="AH524" s="5">
        <v>0</v>
      </c>
      <c r="AI524" s="5">
        <v>0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0</v>
      </c>
      <c r="AS524" s="5">
        <v>0</v>
      </c>
      <c r="AT524" s="5">
        <v>0</v>
      </c>
      <c r="AU524" s="5">
        <v>0</v>
      </c>
      <c r="AV524" s="5">
        <v>0</v>
      </c>
      <c r="AW524" s="5">
        <v>0</v>
      </c>
      <c r="AX524" s="5">
        <v>0</v>
      </c>
      <c r="AY524" s="5">
        <v>0</v>
      </c>
      <c r="AZ524" s="5">
        <v>0</v>
      </c>
      <c r="BA524" s="5">
        <v>0</v>
      </c>
      <c r="BB524" s="5">
        <v>0</v>
      </c>
      <c r="BC524" s="5">
        <v>0</v>
      </c>
      <c r="BD524" s="5">
        <v>0</v>
      </c>
      <c r="BE524" s="5">
        <v>0</v>
      </c>
      <c r="BF524" s="5">
        <v>0</v>
      </c>
      <c r="BG524" s="5">
        <v>0</v>
      </c>
      <c r="BH524" s="5">
        <v>0</v>
      </c>
      <c r="BI524" s="5">
        <v>0</v>
      </c>
      <c r="BJ524" s="5">
        <v>0</v>
      </c>
      <c r="BK524" s="5">
        <v>0</v>
      </c>
      <c r="BL524" s="5">
        <v>0</v>
      </c>
      <c r="BM524" s="5">
        <v>0</v>
      </c>
      <c r="BN524" s="5">
        <v>0</v>
      </c>
      <c r="BO524" s="5">
        <v>0</v>
      </c>
      <c r="BP524" s="5">
        <v>194</v>
      </c>
      <c r="BQ524" s="5">
        <v>1</v>
      </c>
    </row>
    <row r="525" spans="1:69" hidden="1" x14ac:dyDescent="0.2">
      <c r="A525" s="3">
        <v>44247</v>
      </c>
      <c r="B525" s="1">
        <f t="shared" si="32"/>
        <v>20</v>
      </c>
      <c r="C525" s="1">
        <f t="shared" si="31"/>
        <v>2</v>
      </c>
      <c r="D525" s="1">
        <f t="shared" si="33"/>
        <v>2021</v>
      </c>
      <c r="E525" s="4">
        <v>-127.63</v>
      </c>
      <c r="F525" s="6" t="s">
        <v>266</v>
      </c>
      <c r="G525" s="1" t="s">
        <v>86</v>
      </c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idden="1" x14ac:dyDescent="0.2">
      <c r="A526" s="3">
        <v>44244</v>
      </c>
      <c r="B526" s="1">
        <f t="shared" si="32"/>
        <v>17</v>
      </c>
      <c r="C526" s="1">
        <f t="shared" si="31"/>
        <v>2</v>
      </c>
      <c r="D526" s="1">
        <f t="shared" si="33"/>
        <v>2021</v>
      </c>
      <c r="E526" s="4">
        <v>5</v>
      </c>
      <c r="F526" s="5" t="s">
        <v>64</v>
      </c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idden="1" x14ac:dyDescent="0.2">
      <c r="A527" s="3">
        <v>44244</v>
      </c>
      <c r="B527" s="1">
        <f t="shared" si="32"/>
        <v>17</v>
      </c>
      <c r="C527" s="1">
        <f t="shared" si="31"/>
        <v>2</v>
      </c>
      <c r="D527" s="1">
        <f t="shared" si="33"/>
        <v>2021</v>
      </c>
      <c r="E527" s="4">
        <v>1385.08</v>
      </c>
      <c r="F527" s="5" t="s">
        <v>267</v>
      </c>
      <c r="G527" s="1" t="s">
        <v>82</v>
      </c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idden="1" x14ac:dyDescent="0.2">
      <c r="A528" s="3">
        <v>44244</v>
      </c>
      <c r="B528" s="1">
        <f t="shared" si="32"/>
        <v>17</v>
      </c>
      <c r="C528" s="1">
        <f t="shared" si="31"/>
        <v>2</v>
      </c>
      <c r="D528" s="1">
        <f t="shared" si="33"/>
        <v>2021</v>
      </c>
      <c r="E528" s="4">
        <v>600</v>
      </c>
      <c r="F528" s="5" t="s">
        <v>64</v>
      </c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idden="1" x14ac:dyDescent="0.2">
      <c r="A529" s="3">
        <v>44244</v>
      </c>
      <c r="B529" s="1">
        <f t="shared" si="32"/>
        <v>17</v>
      </c>
      <c r="C529" s="1">
        <f t="shared" si="31"/>
        <v>2</v>
      </c>
      <c r="D529" s="1">
        <f t="shared" si="33"/>
        <v>2021</v>
      </c>
      <c r="E529" s="4">
        <v>-10.69</v>
      </c>
      <c r="F529" s="5" t="s">
        <v>268</v>
      </c>
      <c r="G529" s="1" t="s">
        <v>465</v>
      </c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idden="1" x14ac:dyDescent="0.2">
      <c r="A530" s="3">
        <v>44244</v>
      </c>
      <c r="B530" s="1">
        <f t="shared" si="32"/>
        <v>17</v>
      </c>
      <c r="C530" s="1">
        <f t="shared" si="31"/>
        <v>2</v>
      </c>
      <c r="D530" s="1">
        <f t="shared" si="33"/>
        <v>2021</v>
      </c>
      <c r="E530" s="4">
        <v>-13.16</v>
      </c>
      <c r="F530" s="5" t="s">
        <v>239</v>
      </c>
      <c r="G530" s="5" t="s">
        <v>117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/>
      <c r="Z530" s="5"/>
      <c r="AA530" s="5"/>
      <c r="AB530" s="5">
        <v>0</v>
      </c>
      <c r="AC530" s="5"/>
      <c r="AD530" s="5"/>
      <c r="AE530" s="5"/>
      <c r="AF530" s="5"/>
      <c r="AG530" s="5"/>
      <c r="AH530" s="5">
        <v>0</v>
      </c>
      <c r="AI530" s="5">
        <v>0</v>
      </c>
      <c r="AJ530" s="5">
        <v>0</v>
      </c>
      <c r="AK530" s="5">
        <v>0</v>
      </c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idden="1" x14ac:dyDescent="0.2">
      <c r="A531" s="3">
        <v>44244</v>
      </c>
      <c r="B531" s="1">
        <f t="shared" si="32"/>
        <v>17</v>
      </c>
      <c r="C531" s="1">
        <f t="shared" si="31"/>
        <v>2</v>
      </c>
      <c r="D531" s="1">
        <f t="shared" si="33"/>
        <v>2021</v>
      </c>
      <c r="E531" s="4">
        <v>-141.93</v>
      </c>
      <c r="F531" s="5" t="s">
        <v>269</v>
      </c>
      <c r="G531" s="5" t="s">
        <v>74</v>
      </c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x14ac:dyDescent="0.2">
      <c r="A532" s="3">
        <v>44244</v>
      </c>
      <c r="B532" s="1">
        <f t="shared" si="32"/>
        <v>17</v>
      </c>
      <c r="C532" s="1">
        <f t="shared" si="31"/>
        <v>2</v>
      </c>
      <c r="D532" s="1">
        <f t="shared" si="33"/>
        <v>2021</v>
      </c>
      <c r="E532" s="4">
        <v>-388.98</v>
      </c>
      <c r="F532" s="5" t="s">
        <v>99</v>
      </c>
      <c r="G532" s="5" t="s">
        <v>100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0</v>
      </c>
      <c r="AJ532" s="5">
        <v>0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5">
        <v>0</v>
      </c>
      <c r="AV532" s="5">
        <v>0</v>
      </c>
      <c r="AW532" s="5">
        <v>0</v>
      </c>
      <c r="AX532" s="5">
        <v>0</v>
      </c>
      <c r="AY532" s="5">
        <v>0</v>
      </c>
      <c r="AZ532" s="5">
        <v>0</v>
      </c>
      <c r="BA532" s="5">
        <v>0</v>
      </c>
      <c r="BB532" s="5">
        <v>0</v>
      </c>
      <c r="BC532" s="5">
        <v>0</v>
      </c>
      <c r="BD532" s="5">
        <v>0</v>
      </c>
      <c r="BE532" s="5">
        <v>0</v>
      </c>
      <c r="BF532" s="5">
        <v>0</v>
      </c>
      <c r="BG532" s="5">
        <v>0</v>
      </c>
      <c r="BH532" s="5">
        <v>0</v>
      </c>
      <c r="BI532" s="5">
        <v>0</v>
      </c>
      <c r="BJ532" s="5">
        <v>0</v>
      </c>
      <c r="BK532" s="5">
        <v>0</v>
      </c>
      <c r="BL532" s="5">
        <v>0</v>
      </c>
      <c r="BM532" s="5">
        <v>0</v>
      </c>
      <c r="BN532" s="5">
        <v>1</v>
      </c>
      <c r="BO532" s="5">
        <v>0</v>
      </c>
      <c r="BP532" s="5">
        <v>18</v>
      </c>
      <c r="BQ532" s="5">
        <v>10</v>
      </c>
    </row>
    <row r="533" spans="1:69" hidden="1" x14ac:dyDescent="0.2">
      <c r="A533" s="3">
        <v>44244</v>
      </c>
      <c r="B533" s="1">
        <f t="shared" si="32"/>
        <v>17</v>
      </c>
      <c r="C533" s="1">
        <f t="shared" ref="C533:C596" si="34">MONTH(A533)</f>
        <v>2</v>
      </c>
      <c r="D533" s="1">
        <f t="shared" si="33"/>
        <v>2021</v>
      </c>
      <c r="E533" s="4">
        <v>-0.99</v>
      </c>
      <c r="F533" s="6" t="s">
        <v>85</v>
      </c>
      <c r="G533" s="5" t="s">
        <v>86</v>
      </c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x14ac:dyDescent="0.2">
      <c r="A534" s="3">
        <v>44244</v>
      </c>
      <c r="B534" s="1">
        <f t="shared" si="32"/>
        <v>17</v>
      </c>
      <c r="C534" s="1">
        <f t="shared" si="34"/>
        <v>2</v>
      </c>
      <c r="D534" s="1">
        <f t="shared" si="33"/>
        <v>2021</v>
      </c>
      <c r="E534" s="4">
        <v>-150.63999999999999</v>
      </c>
      <c r="F534" s="5" t="s">
        <v>270</v>
      </c>
      <c r="G534" s="1" t="s">
        <v>44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1</v>
      </c>
      <c r="AP534" s="5">
        <v>0</v>
      </c>
      <c r="AQ534" s="5">
        <v>0</v>
      </c>
      <c r="AR534" s="5">
        <v>0</v>
      </c>
      <c r="AS534" s="5">
        <v>0</v>
      </c>
      <c r="AT534" s="5">
        <v>0</v>
      </c>
      <c r="AU534" s="5">
        <v>0</v>
      </c>
      <c r="AV534" s="5">
        <v>0</v>
      </c>
      <c r="AW534" s="5">
        <v>0</v>
      </c>
      <c r="AX534" s="5">
        <v>0</v>
      </c>
      <c r="AY534" s="5">
        <v>0</v>
      </c>
      <c r="AZ534" s="5">
        <v>0</v>
      </c>
      <c r="BA534" s="5">
        <v>0</v>
      </c>
      <c r="BB534" s="5">
        <v>0</v>
      </c>
      <c r="BC534" s="5">
        <v>0</v>
      </c>
      <c r="BD534" s="5">
        <v>0</v>
      </c>
      <c r="BE534" s="5">
        <v>0</v>
      </c>
      <c r="BF534" s="5">
        <v>0</v>
      </c>
      <c r="BG534" s="5">
        <v>0</v>
      </c>
      <c r="BH534" s="5">
        <v>0</v>
      </c>
      <c r="BI534" s="5">
        <v>0</v>
      </c>
      <c r="BJ534" s="5">
        <v>0</v>
      </c>
      <c r="BK534" s="5">
        <v>0</v>
      </c>
      <c r="BL534" s="5">
        <v>0</v>
      </c>
      <c r="BM534" s="5">
        <v>0</v>
      </c>
      <c r="BN534" s="5">
        <v>0</v>
      </c>
      <c r="BO534" s="5">
        <v>0</v>
      </c>
      <c r="BP534" s="5">
        <v>103</v>
      </c>
      <c r="BQ534" s="5">
        <v>3</v>
      </c>
    </row>
    <row r="535" spans="1:69" hidden="1" x14ac:dyDescent="0.2">
      <c r="A535" s="3">
        <v>44244</v>
      </c>
      <c r="B535" s="1">
        <f t="shared" si="32"/>
        <v>17</v>
      </c>
      <c r="C535" s="1">
        <f t="shared" si="34"/>
        <v>2</v>
      </c>
      <c r="D535" s="1">
        <f t="shared" si="33"/>
        <v>2021</v>
      </c>
      <c r="E535" s="4">
        <v>-36.450000000000003</v>
      </c>
      <c r="F535" s="6" t="s">
        <v>228</v>
      </c>
      <c r="G535" s="1" t="s">
        <v>105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idden="1" x14ac:dyDescent="0.2">
      <c r="A536" s="3">
        <v>44243</v>
      </c>
      <c r="B536" s="1">
        <f t="shared" si="32"/>
        <v>16</v>
      </c>
      <c r="C536" s="1">
        <f t="shared" si="34"/>
        <v>2</v>
      </c>
      <c r="D536" s="1">
        <f t="shared" si="33"/>
        <v>2021</v>
      </c>
      <c r="E536" s="4">
        <v>-100</v>
      </c>
      <c r="F536" s="5" t="s">
        <v>95</v>
      </c>
      <c r="G536" s="5" t="s">
        <v>96</v>
      </c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x14ac:dyDescent="0.2">
      <c r="A537" s="3">
        <v>44243</v>
      </c>
      <c r="B537" s="1">
        <f t="shared" si="32"/>
        <v>16</v>
      </c>
      <c r="C537" s="1">
        <f t="shared" si="34"/>
        <v>2</v>
      </c>
      <c r="D537" s="1">
        <f t="shared" si="33"/>
        <v>2021</v>
      </c>
      <c r="E537" s="4">
        <v>-139</v>
      </c>
      <c r="F537" s="5" t="s">
        <v>97</v>
      </c>
      <c r="G537" s="5" t="s">
        <v>98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  <c r="AU537" s="5">
        <v>0</v>
      </c>
      <c r="AV537" s="5">
        <v>0</v>
      </c>
      <c r="AW537" s="5">
        <v>0</v>
      </c>
      <c r="AX537" s="5">
        <v>0</v>
      </c>
      <c r="AY537" s="5">
        <v>0</v>
      </c>
      <c r="AZ537" s="5">
        <v>0</v>
      </c>
      <c r="BA537" s="5">
        <v>0</v>
      </c>
      <c r="BB537" s="5">
        <v>0</v>
      </c>
      <c r="BC537" s="5">
        <v>0</v>
      </c>
      <c r="BD537" s="5">
        <v>0</v>
      </c>
      <c r="BE537" s="5">
        <v>0</v>
      </c>
      <c r="BF537" s="5">
        <v>0</v>
      </c>
      <c r="BG537" s="5">
        <v>0</v>
      </c>
      <c r="BH537" s="5">
        <v>0</v>
      </c>
      <c r="BI537" s="5">
        <v>0</v>
      </c>
      <c r="BJ537" s="5">
        <v>1</v>
      </c>
      <c r="BK537" s="5">
        <v>0</v>
      </c>
      <c r="BL537" s="5">
        <v>0</v>
      </c>
      <c r="BM537" s="5">
        <v>0</v>
      </c>
      <c r="BN537" s="5">
        <v>0</v>
      </c>
      <c r="BO537" s="5">
        <v>0</v>
      </c>
      <c r="BP537" s="5">
        <v>19</v>
      </c>
      <c r="BQ537" s="5">
        <v>6</v>
      </c>
    </row>
    <row r="538" spans="1:69" x14ac:dyDescent="0.2">
      <c r="A538" s="3">
        <v>44243</v>
      </c>
      <c r="B538" s="1">
        <f t="shared" si="32"/>
        <v>16</v>
      </c>
      <c r="C538" s="1">
        <f t="shared" si="34"/>
        <v>2</v>
      </c>
      <c r="D538" s="1">
        <f t="shared" si="33"/>
        <v>2021</v>
      </c>
      <c r="E538" s="4">
        <v>-140</v>
      </c>
      <c r="F538" s="6" t="s">
        <v>127</v>
      </c>
      <c r="G538" s="5" t="s">
        <v>44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0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1</v>
      </c>
      <c r="AS538" s="5">
        <v>0</v>
      </c>
      <c r="AT538" s="5">
        <v>0</v>
      </c>
      <c r="AU538" s="5">
        <v>0</v>
      </c>
      <c r="AV538" s="5">
        <v>0</v>
      </c>
      <c r="AW538" s="5">
        <v>0</v>
      </c>
      <c r="AX538" s="5">
        <v>0</v>
      </c>
      <c r="AY538" s="5">
        <v>0</v>
      </c>
      <c r="AZ538" s="5">
        <v>0</v>
      </c>
      <c r="BA538" s="5">
        <v>0</v>
      </c>
      <c r="BB538" s="5">
        <v>0</v>
      </c>
      <c r="BC538" s="5">
        <v>0</v>
      </c>
      <c r="BD538" s="5">
        <v>0</v>
      </c>
      <c r="BE538" s="5">
        <v>0</v>
      </c>
      <c r="BF538" s="5">
        <v>0</v>
      </c>
      <c r="BG538" s="5">
        <v>0</v>
      </c>
      <c r="BH538" s="5">
        <v>0</v>
      </c>
      <c r="BI538" s="5">
        <v>0</v>
      </c>
      <c r="BJ538" s="5">
        <v>0</v>
      </c>
      <c r="BK538" s="5">
        <v>0</v>
      </c>
      <c r="BL538" s="5">
        <v>0</v>
      </c>
      <c r="BM538" s="5">
        <v>0</v>
      </c>
      <c r="BN538" s="5">
        <v>0</v>
      </c>
      <c r="BO538" s="5">
        <v>0</v>
      </c>
      <c r="BP538" s="5">
        <v>103</v>
      </c>
      <c r="BQ538" s="5">
        <v>3</v>
      </c>
    </row>
    <row r="539" spans="1:69" hidden="1" x14ac:dyDescent="0.2">
      <c r="A539" s="3">
        <v>44243</v>
      </c>
      <c r="B539" s="1">
        <f t="shared" si="32"/>
        <v>16</v>
      </c>
      <c r="C539" s="1">
        <f t="shared" si="34"/>
        <v>2</v>
      </c>
      <c r="D539" s="1">
        <f t="shared" si="33"/>
        <v>2021</v>
      </c>
      <c r="E539" s="4">
        <v>-6.99</v>
      </c>
      <c r="F539" s="5" t="s">
        <v>92</v>
      </c>
      <c r="G539" s="5" t="s">
        <v>93</v>
      </c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idden="1" x14ac:dyDescent="0.2">
      <c r="A540" s="3">
        <v>44243</v>
      </c>
      <c r="B540" s="1">
        <f t="shared" si="32"/>
        <v>16</v>
      </c>
      <c r="C540" s="1">
        <f t="shared" si="34"/>
        <v>2</v>
      </c>
      <c r="D540" s="1">
        <f t="shared" si="33"/>
        <v>2021</v>
      </c>
      <c r="E540" s="4">
        <v>-80.45</v>
      </c>
      <c r="F540" s="5" t="s">
        <v>29</v>
      </c>
      <c r="G540" s="5" t="s">
        <v>105</v>
      </c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idden="1" x14ac:dyDescent="0.2">
      <c r="A541" s="3">
        <v>44243</v>
      </c>
      <c r="B541" s="1">
        <f t="shared" si="32"/>
        <v>16</v>
      </c>
      <c r="C541" s="1">
        <f t="shared" si="34"/>
        <v>2</v>
      </c>
      <c r="D541" s="1">
        <f t="shared" si="33"/>
        <v>2021</v>
      </c>
      <c r="E541" s="4">
        <v>-43.95</v>
      </c>
      <c r="F541" s="5" t="s">
        <v>271</v>
      </c>
      <c r="G541" s="1" t="s">
        <v>441</v>
      </c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idden="1" x14ac:dyDescent="0.2">
      <c r="A542" s="3">
        <v>44243</v>
      </c>
      <c r="B542" s="1">
        <f t="shared" si="32"/>
        <v>16</v>
      </c>
      <c r="C542" s="1">
        <f t="shared" si="34"/>
        <v>2</v>
      </c>
      <c r="D542" s="1">
        <f t="shared" si="33"/>
        <v>2021</v>
      </c>
      <c r="E542" s="4">
        <v>-5.08</v>
      </c>
      <c r="F542" s="5" t="s">
        <v>272</v>
      </c>
      <c r="G542" s="5" t="s">
        <v>105</v>
      </c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x14ac:dyDescent="0.2">
      <c r="A543" s="3">
        <v>44243</v>
      </c>
      <c r="B543" s="1">
        <f t="shared" si="32"/>
        <v>16</v>
      </c>
      <c r="C543" s="1">
        <f t="shared" si="34"/>
        <v>2</v>
      </c>
      <c r="D543" s="1">
        <f t="shared" si="33"/>
        <v>2021</v>
      </c>
      <c r="E543" s="4">
        <v>-21.66</v>
      </c>
      <c r="F543" s="5" t="s">
        <v>180</v>
      </c>
      <c r="G543" s="5" t="s">
        <v>464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v>0</v>
      </c>
      <c r="AV543" s="5">
        <v>0</v>
      </c>
      <c r="AW543" s="5">
        <v>0</v>
      </c>
      <c r="AX543" s="5">
        <v>0</v>
      </c>
      <c r="AY543" s="5">
        <v>0</v>
      </c>
      <c r="AZ543" s="5">
        <v>0</v>
      </c>
      <c r="BA543" s="5">
        <v>0</v>
      </c>
      <c r="BB543" s="5">
        <v>1</v>
      </c>
      <c r="BC543" s="5">
        <v>0</v>
      </c>
      <c r="BD543" s="5">
        <v>0</v>
      </c>
      <c r="BE543" s="5">
        <v>0</v>
      </c>
      <c r="BF543" s="5">
        <v>0</v>
      </c>
      <c r="BG543" s="5">
        <v>0</v>
      </c>
      <c r="BH543" s="5">
        <v>0</v>
      </c>
      <c r="BI543" s="5">
        <v>0</v>
      </c>
      <c r="BJ543" s="5">
        <v>0</v>
      </c>
      <c r="BK543" s="5">
        <v>0</v>
      </c>
      <c r="BL543" s="5">
        <v>0</v>
      </c>
      <c r="BM543" s="5">
        <v>0</v>
      </c>
      <c r="BN543" s="5">
        <v>0</v>
      </c>
      <c r="BO543" s="5">
        <v>0</v>
      </c>
      <c r="BP543" s="1">
        <v>72</v>
      </c>
      <c r="BQ543" s="5">
        <v>4</v>
      </c>
    </row>
    <row r="544" spans="1:69" x14ac:dyDescent="0.2">
      <c r="A544" s="3">
        <v>44243</v>
      </c>
      <c r="B544" s="1">
        <f t="shared" si="32"/>
        <v>16</v>
      </c>
      <c r="C544" s="1">
        <f t="shared" si="34"/>
        <v>2</v>
      </c>
      <c r="D544" s="1">
        <f t="shared" si="33"/>
        <v>2021</v>
      </c>
      <c r="E544" s="4">
        <v>-22.82</v>
      </c>
      <c r="F544" s="5" t="s">
        <v>273</v>
      </c>
      <c r="G544" s="5" t="s">
        <v>42</v>
      </c>
      <c r="H544" s="5">
        <v>0</v>
      </c>
      <c r="I544" s="5">
        <v>0</v>
      </c>
      <c r="J544" s="5">
        <v>0</v>
      </c>
      <c r="K544" s="5">
        <v>0</v>
      </c>
      <c r="L544" s="5">
        <v>1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>
        <v>0</v>
      </c>
      <c r="AU544" s="5">
        <v>0</v>
      </c>
      <c r="AV544" s="5">
        <v>0</v>
      </c>
      <c r="AW544" s="5">
        <v>0</v>
      </c>
      <c r="AX544" s="5">
        <v>0</v>
      </c>
      <c r="AY544" s="5">
        <v>0</v>
      </c>
      <c r="AZ544" s="5">
        <v>0</v>
      </c>
      <c r="BA544" s="5">
        <v>0</v>
      </c>
      <c r="BB544" s="5">
        <v>0</v>
      </c>
      <c r="BC544" s="5">
        <v>0</v>
      </c>
      <c r="BD544" s="5">
        <v>0</v>
      </c>
      <c r="BE544" s="5">
        <v>0</v>
      </c>
      <c r="BF544" s="5">
        <v>0</v>
      </c>
      <c r="BG544" s="5">
        <v>0</v>
      </c>
      <c r="BH544" s="5">
        <v>0</v>
      </c>
      <c r="BI544" s="5">
        <v>0</v>
      </c>
      <c r="BJ544" s="5">
        <v>0</v>
      </c>
      <c r="BK544" s="5">
        <v>0</v>
      </c>
      <c r="BL544" s="5">
        <v>0</v>
      </c>
      <c r="BM544" s="5">
        <v>0</v>
      </c>
      <c r="BN544" s="5">
        <v>0</v>
      </c>
      <c r="BO544" s="5">
        <v>0</v>
      </c>
      <c r="BP544" s="5">
        <v>194</v>
      </c>
      <c r="BQ544" s="5">
        <v>1</v>
      </c>
    </row>
    <row r="545" spans="1:69" x14ac:dyDescent="0.2">
      <c r="A545" s="3">
        <v>44243</v>
      </c>
      <c r="B545" s="1">
        <f t="shared" si="32"/>
        <v>16</v>
      </c>
      <c r="C545" s="1">
        <f t="shared" si="34"/>
        <v>2</v>
      </c>
      <c r="D545" s="1">
        <f t="shared" si="33"/>
        <v>2021</v>
      </c>
      <c r="E545" s="4">
        <v>-16.739999999999998</v>
      </c>
      <c r="F545" s="5" t="s">
        <v>168</v>
      </c>
      <c r="G545" s="1" t="s">
        <v>42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5">
        <v>0</v>
      </c>
      <c r="AV545" s="5">
        <v>0</v>
      </c>
      <c r="AW545" s="5">
        <v>0</v>
      </c>
      <c r="AX545" s="5">
        <v>0</v>
      </c>
      <c r="AY545" s="5">
        <v>0</v>
      </c>
      <c r="AZ545" s="5">
        <v>0</v>
      </c>
      <c r="BA545" s="5">
        <v>0</v>
      </c>
      <c r="BB545" s="5">
        <v>0</v>
      </c>
      <c r="BC545" s="5">
        <v>0</v>
      </c>
      <c r="BD545" s="5">
        <v>0</v>
      </c>
      <c r="BE545" s="5">
        <v>0</v>
      </c>
      <c r="BF545" s="5">
        <v>0</v>
      </c>
      <c r="BG545" s="5">
        <v>0</v>
      </c>
      <c r="BH545" s="5">
        <v>0</v>
      </c>
      <c r="BI545" s="5">
        <v>0</v>
      </c>
      <c r="BJ545" s="5">
        <v>0</v>
      </c>
      <c r="BK545" s="5">
        <v>0</v>
      </c>
      <c r="BL545" s="5">
        <v>0</v>
      </c>
      <c r="BM545" s="5">
        <v>0</v>
      </c>
      <c r="BN545" s="5">
        <v>0</v>
      </c>
      <c r="BO545" s="5">
        <v>0</v>
      </c>
      <c r="BP545" s="5">
        <v>194</v>
      </c>
      <c r="BQ545" s="5">
        <v>1</v>
      </c>
    </row>
    <row r="546" spans="1:69" x14ac:dyDescent="0.2">
      <c r="A546" s="3">
        <v>44243</v>
      </c>
      <c r="B546" s="1">
        <f t="shared" si="32"/>
        <v>16</v>
      </c>
      <c r="C546" s="1">
        <f t="shared" si="34"/>
        <v>2</v>
      </c>
      <c r="D546" s="1">
        <f t="shared" si="33"/>
        <v>2021</v>
      </c>
      <c r="E546" s="4">
        <v>-5.36</v>
      </c>
      <c r="F546" s="5" t="s">
        <v>120</v>
      </c>
      <c r="G546" s="5" t="s">
        <v>44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0</v>
      </c>
      <c r="AS546" s="5">
        <v>0</v>
      </c>
      <c r="AT546" s="5">
        <v>0</v>
      </c>
      <c r="AU546" s="5">
        <v>1</v>
      </c>
      <c r="AV546" s="5">
        <v>0</v>
      </c>
      <c r="AW546" s="5">
        <v>0</v>
      </c>
      <c r="AX546" s="5">
        <v>0</v>
      </c>
      <c r="AY546" s="5">
        <v>0</v>
      </c>
      <c r="AZ546" s="5">
        <v>0</v>
      </c>
      <c r="BA546" s="5">
        <v>0</v>
      </c>
      <c r="BB546" s="5">
        <v>0</v>
      </c>
      <c r="BC546" s="5">
        <v>0</v>
      </c>
      <c r="BD546" s="5">
        <v>0</v>
      </c>
      <c r="BE546" s="5">
        <v>0</v>
      </c>
      <c r="BF546" s="5">
        <v>0</v>
      </c>
      <c r="BG546" s="5">
        <v>0</v>
      </c>
      <c r="BH546" s="5">
        <v>0</v>
      </c>
      <c r="BI546" s="5">
        <v>0</v>
      </c>
      <c r="BJ546" s="5">
        <v>0</v>
      </c>
      <c r="BK546" s="5">
        <v>0</v>
      </c>
      <c r="BL546" s="5">
        <v>0</v>
      </c>
      <c r="BM546" s="5">
        <v>0</v>
      </c>
      <c r="BN546" s="5">
        <v>0</v>
      </c>
      <c r="BO546" s="5">
        <v>0</v>
      </c>
      <c r="BP546" s="5">
        <v>103</v>
      </c>
      <c r="BQ546" s="5">
        <v>3</v>
      </c>
    </row>
    <row r="547" spans="1:69" hidden="1" x14ac:dyDescent="0.2">
      <c r="A547" s="3">
        <v>44243</v>
      </c>
      <c r="B547" s="1">
        <f t="shared" si="32"/>
        <v>16</v>
      </c>
      <c r="C547" s="1">
        <f t="shared" si="34"/>
        <v>2</v>
      </c>
      <c r="D547" s="1">
        <f t="shared" si="33"/>
        <v>2021</v>
      </c>
      <c r="E547" s="4">
        <v>-18.920000000000002</v>
      </c>
      <c r="F547" s="5" t="s">
        <v>194</v>
      </c>
      <c r="G547" s="5" t="s">
        <v>56</v>
      </c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x14ac:dyDescent="0.2">
      <c r="A548" s="3">
        <v>44243</v>
      </c>
      <c r="B548" s="1">
        <f t="shared" si="32"/>
        <v>16</v>
      </c>
      <c r="C548" s="1">
        <f t="shared" si="34"/>
        <v>2</v>
      </c>
      <c r="D548" s="1">
        <f t="shared" si="33"/>
        <v>2021</v>
      </c>
      <c r="E548" s="4">
        <v>-11.09</v>
      </c>
      <c r="F548" s="5" t="s">
        <v>274</v>
      </c>
      <c r="G548" s="5" t="s">
        <v>42</v>
      </c>
      <c r="H548" s="5">
        <v>0</v>
      </c>
      <c r="I548" s="5">
        <v>0</v>
      </c>
      <c r="J548" s="5">
        <v>1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0</v>
      </c>
      <c r="AT548" s="5">
        <v>0</v>
      </c>
      <c r="AU548" s="5">
        <v>0</v>
      </c>
      <c r="AV548" s="5">
        <v>0</v>
      </c>
      <c r="AW548" s="5">
        <v>0</v>
      </c>
      <c r="AX548" s="5">
        <v>0</v>
      </c>
      <c r="AY548" s="5">
        <v>0</v>
      </c>
      <c r="AZ548" s="5">
        <v>0</v>
      </c>
      <c r="BA548" s="5">
        <v>0</v>
      </c>
      <c r="BB548" s="5">
        <v>0</v>
      </c>
      <c r="BC548" s="5">
        <v>0</v>
      </c>
      <c r="BD548" s="5">
        <v>0</v>
      </c>
      <c r="BE548" s="5">
        <v>0</v>
      </c>
      <c r="BF548" s="5">
        <v>0</v>
      </c>
      <c r="BG548" s="5">
        <v>0</v>
      </c>
      <c r="BH548" s="5">
        <v>0</v>
      </c>
      <c r="BI548" s="5">
        <v>0</v>
      </c>
      <c r="BJ548" s="5">
        <v>0</v>
      </c>
      <c r="BK548" s="5">
        <v>0</v>
      </c>
      <c r="BL548" s="5">
        <v>0</v>
      </c>
      <c r="BM548" s="5">
        <v>0</v>
      </c>
      <c r="BN548" s="5">
        <v>0</v>
      </c>
      <c r="BO548" s="5">
        <v>0</v>
      </c>
      <c r="BP548" s="5">
        <v>194</v>
      </c>
      <c r="BQ548" s="5">
        <v>1</v>
      </c>
    </row>
    <row r="549" spans="1:69" hidden="1" x14ac:dyDescent="0.2">
      <c r="A549" s="3">
        <v>44240</v>
      </c>
      <c r="B549" s="1">
        <f t="shared" si="32"/>
        <v>13</v>
      </c>
      <c r="C549" s="1">
        <f t="shared" si="34"/>
        <v>2</v>
      </c>
      <c r="D549" s="1">
        <f t="shared" si="33"/>
        <v>2021</v>
      </c>
      <c r="E549" s="4">
        <v>-4.42</v>
      </c>
      <c r="F549" s="5" t="s">
        <v>92</v>
      </c>
      <c r="G549" s="5" t="s">
        <v>93</v>
      </c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x14ac:dyDescent="0.2">
      <c r="A550" s="3">
        <v>44240</v>
      </c>
      <c r="B550" s="1">
        <f t="shared" si="32"/>
        <v>13</v>
      </c>
      <c r="C550" s="1">
        <f t="shared" si="34"/>
        <v>2</v>
      </c>
      <c r="D550" s="1">
        <f t="shared" si="33"/>
        <v>2021</v>
      </c>
      <c r="E550" s="4">
        <v>-313.29000000000002</v>
      </c>
      <c r="F550" s="5" t="s">
        <v>102</v>
      </c>
      <c r="G550" s="1" t="s">
        <v>462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5">
        <v>0</v>
      </c>
      <c r="AR550" s="5">
        <v>0</v>
      </c>
      <c r="AS550" s="5">
        <v>0</v>
      </c>
      <c r="AT550" s="5">
        <v>0</v>
      </c>
      <c r="AU550" s="5">
        <v>0</v>
      </c>
      <c r="AV550" s="5">
        <v>0</v>
      </c>
      <c r="AW550" s="5">
        <v>0</v>
      </c>
      <c r="AX550" s="5">
        <v>0</v>
      </c>
      <c r="AY550" s="5">
        <v>0</v>
      </c>
      <c r="AZ550" s="5">
        <v>0</v>
      </c>
      <c r="BA550" s="5">
        <v>0</v>
      </c>
      <c r="BB550" s="5">
        <v>0</v>
      </c>
      <c r="BC550" s="5">
        <v>0</v>
      </c>
      <c r="BD550" s="5">
        <v>0</v>
      </c>
      <c r="BE550" s="5">
        <v>0</v>
      </c>
      <c r="BF550" s="5">
        <v>0</v>
      </c>
      <c r="BG550" s="5">
        <v>0</v>
      </c>
      <c r="BH550" s="5">
        <v>0</v>
      </c>
      <c r="BI550" s="5">
        <v>0</v>
      </c>
      <c r="BJ550" s="5">
        <v>0</v>
      </c>
      <c r="BK550" s="5">
        <v>0</v>
      </c>
      <c r="BL550" s="5">
        <v>0</v>
      </c>
      <c r="BM550" s="5">
        <v>1</v>
      </c>
      <c r="BN550" s="5">
        <v>0</v>
      </c>
      <c r="BO550" s="5">
        <v>0</v>
      </c>
      <c r="BP550" s="5">
        <v>22</v>
      </c>
      <c r="BQ550" s="5">
        <v>12</v>
      </c>
    </row>
    <row r="551" spans="1:69" x14ac:dyDescent="0.2">
      <c r="A551" s="3">
        <v>44240</v>
      </c>
      <c r="B551" s="1">
        <f t="shared" si="32"/>
        <v>13</v>
      </c>
      <c r="C551" s="1">
        <f t="shared" si="34"/>
        <v>2</v>
      </c>
      <c r="D551" s="1">
        <f t="shared" si="33"/>
        <v>2021</v>
      </c>
      <c r="E551" s="4">
        <v>-104.85</v>
      </c>
      <c r="F551" s="5" t="s">
        <v>101</v>
      </c>
      <c r="G551" s="5" t="s">
        <v>475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5">
        <v>0</v>
      </c>
      <c r="AR551" s="5">
        <v>0</v>
      </c>
      <c r="AS551" s="5">
        <v>0</v>
      </c>
      <c r="AT551" s="5">
        <v>0</v>
      </c>
      <c r="AU551" s="5">
        <v>0</v>
      </c>
      <c r="AV551" s="5">
        <v>0</v>
      </c>
      <c r="AW551" s="5">
        <v>0</v>
      </c>
      <c r="AX551" s="5">
        <v>0</v>
      </c>
      <c r="AY551" s="5">
        <v>0</v>
      </c>
      <c r="AZ551" s="5">
        <v>0</v>
      </c>
      <c r="BA551" s="5">
        <v>0</v>
      </c>
      <c r="BB551" s="5">
        <v>0</v>
      </c>
      <c r="BC551" s="5">
        <v>0</v>
      </c>
      <c r="BD551" s="5">
        <v>0</v>
      </c>
      <c r="BE551" s="5">
        <v>0</v>
      </c>
      <c r="BF551" s="5">
        <v>0</v>
      </c>
      <c r="BG551" s="5">
        <v>0</v>
      </c>
      <c r="BH551" s="5">
        <v>0</v>
      </c>
      <c r="BI551" s="5">
        <v>0</v>
      </c>
      <c r="BJ551" s="5">
        <v>0</v>
      </c>
      <c r="BK551" s="5">
        <v>0</v>
      </c>
      <c r="BL551" s="5">
        <v>0</v>
      </c>
      <c r="BM551" s="5">
        <v>1</v>
      </c>
      <c r="BN551" s="5">
        <v>0</v>
      </c>
      <c r="BO551" s="5">
        <v>0</v>
      </c>
      <c r="BP551" s="5">
        <v>20</v>
      </c>
      <c r="BQ551" s="5">
        <v>9</v>
      </c>
    </row>
    <row r="552" spans="1:69" hidden="1" x14ac:dyDescent="0.2">
      <c r="A552" s="3">
        <v>44240</v>
      </c>
      <c r="B552" s="1">
        <f t="shared" si="32"/>
        <v>13</v>
      </c>
      <c r="C552" s="1">
        <f t="shared" si="34"/>
        <v>2</v>
      </c>
      <c r="D552" s="1">
        <f t="shared" si="33"/>
        <v>2021</v>
      </c>
      <c r="E552" s="4">
        <v>-75</v>
      </c>
      <c r="F552" s="5" t="s">
        <v>275</v>
      </c>
      <c r="G552" s="1" t="s">
        <v>478</v>
      </c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x14ac:dyDescent="0.2">
      <c r="A553" s="3">
        <v>44240</v>
      </c>
      <c r="B553" s="1">
        <f t="shared" si="32"/>
        <v>13</v>
      </c>
      <c r="C553" s="1">
        <f t="shared" si="34"/>
        <v>2</v>
      </c>
      <c r="D553" s="1">
        <f t="shared" si="33"/>
        <v>2021</v>
      </c>
      <c r="E553" s="4">
        <v>-12.14</v>
      </c>
      <c r="F553" s="5" t="s">
        <v>258</v>
      </c>
      <c r="G553" s="1" t="s">
        <v>42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1</v>
      </c>
      <c r="AH553" s="5">
        <v>0</v>
      </c>
      <c r="AI553" s="5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5">
        <v>0</v>
      </c>
      <c r="AR553" s="5">
        <v>0</v>
      </c>
      <c r="AS553" s="5">
        <v>0</v>
      </c>
      <c r="AT553" s="5">
        <v>0</v>
      </c>
      <c r="AU553" s="5">
        <v>0</v>
      </c>
      <c r="AV553" s="5">
        <v>0</v>
      </c>
      <c r="AW553" s="5">
        <v>0</v>
      </c>
      <c r="AX553" s="5">
        <v>0</v>
      </c>
      <c r="AY553" s="5">
        <v>0</v>
      </c>
      <c r="AZ553" s="5">
        <v>0</v>
      </c>
      <c r="BA553" s="5">
        <v>0</v>
      </c>
      <c r="BB553" s="5">
        <v>0</v>
      </c>
      <c r="BC553" s="5">
        <v>0</v>
      </c>
      <c r="BD553" s="5">
        <v>0</v>
      </c>
      <c r="BE553" s="5">
        <v>0</v>
      </c>
      <c r="BF553" s="5">
        <v>0</v>
      </c>
      <c r="BG553" s="5">
        <v>0</v>
      </c>
      <c r="BH553" s="5">
        <v>0</v>
      </c>
      <c r="BI553" s="5">
        <v>0</v>
      </c>
      <c r="BJ553" s="5">
        <v>0</v>
      </c>
      <c r="BK553" s="5">
        <v>0</v>
      </c>
      <c r="BL553" s="5">
        <v>0</v>
      </c>
      <c r="BM553" s="5">
        <v>0</v>
      </c>
      <c r="BN553" s="5">
        <v>0</v>
      </c>
      <c r="BO553" s="5">
        <v>0</v>
      </c>
      <c r="BP553" s="5">
        <v>194</v>
      </c>
      <c r="BQ553" s="5">
        <v>1</v>
      </c>
    </row>
    <row r="554" spans="1:69" hidden="1" x14ac:dyDescent="0.2">
      <c r="A554" s="3">
        <v>44240</v>
      </c>
      <c r="B554" s="1">
        <f t="shared" si="32"/>
        <v>13</v>
      </c>
      <c r="C554" s="1">
        <f t="shared" si="34"/>
        <v>2</v>
      </c>
      <c r="D554" s="1">
        <f t="shared" si="33"/>
        <v>2021</v>
      </c>
      <c r="E554" s="4">
        <v>-68.58</v>
      </c>
      <c r="F554" s="5" t="s">
        <v>29</v>
      </c>
      <c r="G554" s="5" t="s">
        <v>105</v>
      </c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x14ac:dyDescent="0.2">
      <c r="A555" s="3">
        <v>44239</v>
      </c>
      <c r="B555" s="1">
        <f t="shared" si="32"/>
        <v>12</v>
      </c>
      <c r="C555" s="1">
        <f t="shared" si="34"/>
        <v>2</v>
      </c>
      <c r="D555" s="1">
        <f t="shared" si="33"/>
        <v>2021</v>
      </c>
      <c r="E555" s="4">
        <v>-9.84</v>
      </c>
      <c r="F555" s="5" t="s">
        <v>249</v>
      </c>
      <c r="G555" s="5" t="s">
        <v>42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1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0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5">
        <v>0</v>
      </c>
      <c r="AV555" s="5">
        <v>0</v>
      </c>
      <c r="AW555" s="5">
        <v>0</v>
      </c>
      <c r="AX555" s="5">
        <v>0</v>
      </c>
      <c r="AY555" s="5">
        <v>0</v>
      </c>
      <c r="AZ555" s="5">
        <v>0</v>
      </c>
      <c r="BA555" s="5">
        <v>0</v>
      </c>
      <c r="BB555" s="5">
        <v>0</v>
      </c>
      <c r="BC555" s="5">
        <v>0</v>
      </c>
      <c r="BD555" s="5">
        <v>0</v>
      </c>
      <c r="BE555" s="5">
        <v>0</v>
      </c>
      <c r="BF555" s="5">
        <v>0</v>
      </c>
      <c r="BG555" s="5">
        <v>0</v>
      </c>
      <c r="BH555" s="5">
        <v>0</v>
      </c>
      <c r="BI555" s="5">
        <v>0</v>
      </c>
      <c r="BJ555" s="5">
        <v>0</v>
      </c>
      <c r="BK555" s="5">
        <v>0</v>
      </c>
      <c r="BL555" s="5">
        <v>0</v>
      </c>
      <c r="BM555" s="5">
        <v>0</v>
      </c>
      <c r="BN555" s="5">
        <v>0</v>
      </c>
      <c r="BO555" s="5">
        <v>0</v>
      </c>
      <c r="BP555" s="5">
        <v>194</v>
      </c>
      <c r="BQ555" s="5">
        <v>1</v>
      </c>
    </row>
    <row r="556" spans="1:69" hidden="1" x14ac:dyDescent="0.2">
      <c r="A556" s="3">
        <v>44239</v>
      </c>
      <c r="B556" s="1">
        <f t="shared" si="32"/>
        <v>12</v>
      </c>
      <c r="C556" s="1">
        <f t="shared" si="34"/>
        <v>2</v>
      </c>
      <c r="D556" s="1">
        <f t="shared" si="33"/>
        <v>2021</v>
      </c>
      <c r="E556" s="4">
        <v>-135.41</v>
      </c>
      <c r="F556" s="5" t="s">
        <v>114</v>
      </c>
      <c r="G556" s="5" t="s">
        <v>115</v>
      </c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idden="1" x14ac:dyDescent="0.2">
      <c r="A557" s="3">
        <v>44239</v>
      </c>
      <c r="B557" s="1">
        <f t="shared" si="32"/>
        <v>12</v>
      </c>
      <c r="C557" s="1">
        <f t="shared" si="34"/>
        <v>2</v>
      </c>
      <c r="D557" s="1">
        <f t="shared" si="33"/>
        <v>2021</v>
      </c>
      <c r="E557" s="4">
        <v>-8.0299999999999994</v>
      </c>
      <c r="F557" s="5" t="s">
        <v>276</v>
      </c>
      <c r="G557" s="5" t="s">
        <v>174</v>
      </c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x14ac:dyDescent="0.2">
      <c r="A558" s="3">
        <v>44239</v>
      </c>
      <c r="B558" s="1">
        <f t="shared" si="32"/>
        <v>12</v>
      </c>
      <c r="C558" s="1">
        <f t="shared" si="34"/>
        <v>2</v>
      </c>
      <c r="D558" s="1">
        <f t="shared" si="33"/>
        <v>2021</v>
      </c>
      <c r="E558" s="4">
        <v>-5.29</v>
      </c>
      <c r="F558" s="5" t="s">
        <v>107</v>
      </c>
      <c r="G558" s="5" t="s">
        <v>42</v>
      </c>
      <c r="H558" s="5">
        <v>0</v>
      </c>
      <c r="I558" s="5">
        <v>0</v>
      </c>
      <c r="J558" s="5">
        <v>1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0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5">
        <v>0</v>
      </c>
      <c r="AV558" s="5">
        <v>0</v>
      </c>
      <c r="AW558" s="5">
        <v>0</v>
      </c>
      <c r="AX558" s="5">
        <v>0</v>
      </c>
      <c r="AY558" s="5">
        <v>0</v>
      </c>
      <c r="AZ558" s="5">
        <v>0</v>
      </c>
      <c r="BA558" s="5">
        <v>0</v>
      </c>
      <c r="BB558" s="5">
        <v>0</v>
      </c>
      <c r="BC558" s="5">
        <v>0</v>
      </c>
      <c r="BD558" s="5">
        <v>0</v>
      </c>
      <c r="BE558" s="5">
        <v>0</v>
      </c>
      <c r="BF558" s="5">
        <v>0</v>
      </c>
      <c r="BG558" s="5">
        <v>0</v>
      </c>
      <c r="BH558" s="5">
        <v>0</v>
      </c>
      <c r="BI558" s="5">
        <v>0</v>
      </c>
      <c r="BJ558" s="5">
        <v>0</v>
      </c>
      <c r="BK558" s="5">
        <v>0</v>
      </c>
      <c r="BL558" s="5">
        <v>0</v>
      </c>
      <c r="BM558" s="5">
        <v>0</v>
      </c>
      <c r="BN558" s="5">
        <v>0</v>
      </c>
      <c r="BO558" s="5">
        <v>0</v>
      </c>
      <c r="BP558" s="5">
        <v>194</v>
      </c>
      <c r="BQ558" s="5">
        <v>1</v>
      </c>
    </row>
    <row r="559" spans="1:69" hidden="1" x14ac:dyDescent="0.2">
      <c r="A559" s="3">
        <v>44239</v>
      </c>
      <c r="B559" s="1">
        <f t="shared" si="32"/>
        <v>12</v>
      </c>
      <c r="C559" s="1">
        <f t="shared" si="34"/>
        <v>2</v>
      </c>
      <c r="D559" s="1">
        <f t="shared" si="33"/>
        <v>2021</v>
      </c>
      <c r="E559" s="4">
        <v>-4.42</v>
      </c>
      <c r="F559" s="5" t="s">
        <v>92</v>
      </c>
      <c r="G559" s="5" t="s">
        <v>93</v>
      </c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x14ac:dyDescent="0.2">
      <c r="A560" s="3">
        <v>44238</v>
      </c>
      <c r="B560" s="1">
        <f t="shared" si="32"/>
        <v>11</v>
      </c>
      <c r="C560" s="1">
        <f t="shared" si="34"/>
        <v>2</v>
      </c>
      <c r="D560" s="1">
        <f t="shared" si="33"/>
        <v>2021</v>
      </c>
      <c r="E560" s="4">
        <v>-21.73</v>
      </c>
      <c r="F560" s="5" t="s">
        <v>90</v>
      </c>
      <c r="G560" s="5" t="s">
        <v>42</v>
      </c>
      <c r="H560" s="5">
        <v>1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0</v>
      </c>
      <c r="AT560" s="5">
        <v>0</v>
      </c>
      <c r="AU560" s="5">
        <v>0</v>
      </c>
      <c r="AV560" s="5">
        <v>0</v>
      </c>
      <c r="AW560" s="5">
        <v>0</v>
      </c>
      <c r="AX560" s="5">
        <v>0</v>
      </c>
      <c r="AY560" s="5">
        <v>0</v>
      </c>
      <c r="AZ560" s="5">
        <v>0</v>
      </c>
      <c r="BA560" s="5">
        <v>0</v>
      </c>
      <c r="BB560" s="5">
        <v>0</v>
      </c>
      <c r="BC560" s="5">
        <v>0</v>
      </c>
      <c r="BD560" s="5">
        <v>0</v>
      </c>
      <c r="BE560" s="5">
        <v>0</v>
      </c>
      <c r="BF560" s="5">
        <v>0</v>
      </c>
      <c r="BG560" s="5">
        <v>0</v>
      </c>
      <c r="BH560" s="5">
        <v>0</v>
      </c>
      <c r="BI560" s="5">
        <v>0</v>
      </c>
      <c r="BJ560" s="5">
        <v>0</v>
      </c>
      <c r="BK560" s="5">
        <v>0</v>
      </c>
      <c r="BL560" s="5">
        <v>0</v>
      </c>
      <c r="BM560" s="5">
        <v>0</v>
      </c>
      <c r="BN560" s="5">
        <v>0</v>
      </c>
      <c r="BO560" s="5">
        <v>0</v>
      </c>
      <c r="BP560" s="5">
        <v>194</v>
      </c>
      <c r="BQ560" s="5">
        <v>1</v>
      </c>
    </row>
    <row r="561" spans="1:69" x14ac:dyDescent="0.2">
      <c r="A561" s="3">
        <v>44238</v>
      </c>
      <c r="B561" s="1">
        <f t="shared" ref="B561:B624" si="35">DAY(A561)</f>
        <v>11</v>
      </c>
      <c r="C561" s="1">
        <f t="shared" si="34"/>
        <v>2</v>
      </c>
      <c r="D561" s="1">
        <f t="shared" si="33"/>
        <v>2021</v>
      </c>
      <c r="E561" s="4">
        <v>-32.08</v>
      </c>
      <c r="F561" s="5" t="s">
        <v>92</v>
      </c>
      <c r="G561" s="5" t="s">
        <v>464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0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5">
        <v>0</v>
      </c>
      <c r="AR561" s="5">
        <v>0</v>
      </c>
      <c r="AS561" s="5">
        <v>0</v>
      </c>
      <c r="AT561" s="5">
        <v>0</v>
      </c>
      <c r="AU561" s="5">
        <v>0</v>
      </c>
      <c r="AV561" s="5">
        <v>0</v>
      </c>
      <c r="AW561" s="5">
        <v>0</v>
      </c>
      <c r="AX561" s="5">
        <v>0</v>
      </c>
      <c r="AY561" s="5">
        <v>0</v>
      </c>
      <c r="AZ561" s="5">
        <v>0</v>
      </c>
      <c r="BA561" s="5">
        <v>0</v>
      </c>
      <c r="BB561" s="5">
        <v>1</v>
      </c>
      <c r="BC561" s="5">
        <v>0</v>
      </c>
      <c r="BD561" s="5">
        <v>0</v>
      </c>
      <c r="BE561" s="5">
        <v>0</v>
      </c>
      <c r="BF561" s="5">
        <v>0</v>
      </c>
      <c r="BG561" s="5">
        <v>0</v>
      </c>
      <c r="BH561" s="5">
        <v>0</v>
      </c>
      <c r="BI561" s="5">
        <v>0</v>
      </c>
      <c r="BJ561" s="5">
        <v>0</v>
      </c>
      <c r="BK561" s="5">
        <v>0</v>
      </c>
      <c r="BL561" s="5">
        <v>0</v>
      </c>
      <c r="BM561" s="5">
        <v>0</v>
      </c>
      <c r="BN561" s="5">
        <v>0</v>
      </c>
      <c r="BO561" s="5">
        <v>0</v>
      </c>
      <c r="BP561" s="1">
        <v>72</v>
      </c>
      <c r="BQ561" s="5">
        <v>4</v>
      </c>
    </row>
    <row r="562" spans="1:69" x14ac:dyDescent="0.2">
      <c r="A562" s="3">
        <v>44238</v>
      </c>
      <c r="B562" s="1">
        <f t="shared" si="35"/>
        <v>11</v>
      </c>
      <c r="C562" s="1">
        <f t="shared" si="34"/>
        <v>2</v>
      </c>
      <c r="D562" s="1">
        <f t="shared" si="33"/>
        <v>2021</v>
      </c>
      <c r="E562" s="4">
        <v>-4.6399999999999997</v>
      </c>
      <c r="F562" s="5" t="s">
        <v>168</v>
      </c>
      <c r="G562" s="1" t="s">
        <v>42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0</v>
      </c>
      <c r="AJ562" s="5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5">
        <v>0</v>
      </c>
      <c r="AV562" s="5">
        <v>0</v>
      </c>
      <c r="AW562" s="5">
        <v>0</v>
      </c>
      <c r="AX562" s="5">
        <v>0</v>
      </c>
      <c r="AY562" s="5">
        <v>0</v>
      </c>
      <c r="AZ562" s="5">
        <v>0</v>
      </c>
      <c r="BA562" s="5">
        <v>0</v>
      </c>
      <c r="BB562" s="5">
        <v>0</v>
      </c>
      <c r="BC562" s="5">
        <v>0</v>
      </c>
      <c r="BD562" s="5">
        <v>0</v>
      </c>
      <c r="BE562" s="5">
        <v>0</v>
      </c>
      <c r="BF562" s="5">
        <v>0</v>
      </c>
      <c r="BG562" s="5">
        <v>0</v>
      </c>
      <c r="BH562" s="5">
        <v>0</v>
      </c>
      <c r="BI562" s="5">
        <v>0</v>
      </c>
      <c r="BJ562" s="5">
        <v>0</v>
      </c>
      <c r="BK562" s="5">
        <v>0</v>
      </c>
      <c r="BL562" s="5">
        <v>0</v>
      </c>
      <c r="BM562" s="5">
        <v>0</v>
      </c>
      <c r="BN562" s="5">
        <v>0</v>
      </c>
      <c r="BO562" s="5">
        <v>0</v>
      </c>
      <c r="BP562" s="5">
        <v>194</v>
      </c>
      <c r="BQ562" s="5">
        <v>1</v>
      </c>
    </row>
    <row r="563" spans="1:69" hidden="1" x14ac:dyDescent="0.2">
      <c r="A563" s="3">
        <v>44238</v>
      </c>
      <c r="B563" s="1">
        <f t="shared" si="35"/>
        <v>11</v>
      </c>
      <c r="C563" s="1">
        <f t="shared" si="34"/>
        <v>2</v>
      </c>
      <c r="D563" s="1">
        <f t="shared" si="33"/>
        <v>2021</v>
      </c>
      <c r="E563" s="4">
        <v>-4.42</v>
      </c>
      <c r="F563" s="5" t="s">
        <v>92</v>
      </c>
      <c r="G563" s="5" t="s">
        <v>93</v>
      </c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idden="1" x14ac:dyDescent="0.2">
      <c r="A564" s="3">
        <v>44238</v>
      </c>
      <c r="B564" s="1">
        <f t="shared" si="35"/>
        <v>11</v>
      </c>
      <c r="C564" s="1">
        <f t="shared" si="34"/>
        <v>2</v>
      </c>
      <c r="D564" s="1">
        <f t="shared" si="33"/>
        <v>2021</v>
      </c>
      <c r="E564" s="4">
        <v>-91</v>
      </c>
      <c r="F564" s="5" t="s">
        <v>277</v>
      </c>
      <c r="G564" s="1" t="s">
        <v>466</v>
      </c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idden="1" x14ac:dyDescent="0.2">
      <c r="A565" s="3">
        <v>44236</v>
      </c>
      <c r="B565" s="1">
        <f t="shared" si="35"/>
        <v>9</v>
      </c>
      <c r="C565" s="1">
        <f t="shared" si="34"/>
        <v>2</v>
      </c>
      <c r="D565" s="1">
        <f t="shared" si="33"/>
        <v>2021</v>
      </c>
      <c r="E565" s="4">
        <v>-141.83000000000001</v>
      </c>
      <c r="F565" s="5" t="s">
        <v>203</v>
      </c>
      <c r="G565" s="5" t="s">
        <v>34</v>
      </c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idden="1" x14ac:dyDescent="0.2">
      <c r="A566" s="3">
        <v>44236</v>
      </c>
      <c r="B566" s="1">
        <f t="shared" si="35"/>
        <v>9</v>
      </c>
      <c r="C566" s="1">
        <f t="shared" si="34"/>
        <v>2</v>
      </c>
      <c r="D566" s="1">
        <f t="shared" si="33"/>
        <v>2021</v>
      </c>
      <c r="E566" s="4">
        <v>-4.42</v>
      </c>
      <c r="F566" s="5" t="s">
        <v>92</v>
      </c>
      <c r="G566" s="5" t="s">
        <v>93</v>
      </c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x14ac:dyDescent="0.2">
      <c r="A567" s="3">
        <v>44235</v>
      </c>
      <c r="B567" s="1">
        <f t="shared" si="35"/>
        <v>8</v>
      </c>
      <c r="C567" s="1">
        <f t="shared" si="34"/>
        <v>2</v>
      </c>
      <c r="D567" s="1">
        <f t="shared" si="33"/>
        <v>2021</v>
      </c>
      <c r="E567" s="4">
        <v>-21.65</v>
      </c>
      <c r="F567" s="5" t="s">
        <v>171</v>
      </c>
      <c r="G567" s="5" t="s">
        <v>42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1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0</v>
      </c>
      <c r="AJ567" s="5">
        <v>0</v>
      </c>
      <c r="AK567" s="5">
        <v>0</v>
      </c>
      <c r="AL567" s="5">
        <v>0</v>
      </c>
      <c r="AM567" s="5">
        <v>0</v>
      </c>
      <c r="AN567" s="5">
        <v>0</v>
      </c>
      <c r="AO567" s="5">
        <v>0</v>
      </c>
      <c r="AP567" s="5">
        <v>0</v>
      </c>
      <c r="AQ567" s="5">
        <v>0</v>
      </c>
      <c r="AR567" s="5">
        <v>0</v>
      </c>
      <c r="AS567" s="5">
        <v>0</v>
      </c>
      <c r="AT567" s="5">
        <v>0</v>
      </c>
      <c r="AU567" s="5">
        <v>0</v>
      </c>
      <c r="AV567" s="5">
        <v>0</v>
      </c>
      <c r="AW567" s="5">
        <v>0</v>
      </c>
      <c r="AX567" s="5">
        <v>0</v>
      </c>
      <c r="AY567" s="5">
        <v>0</v>
      </c>
      <c r="AZ567" s="5">
        <v>0</v>
      </c>
      <c r="BA567" s="5">
        <v>0</v>
      </c>
      <c r="BB567" s="5">
        <v>0</v>
      </c>
      <c r="BC567" s="5">
        <v>0</v>
      </c>
      <c r="BD567" s="5">
        <v>0</v>
      </c>
      <c r="BE567" s="5">
        <v>0</v>
      </c>
      <c r="BF567" s="5">
        <v>0</v>
      </c>
      <c r="BG567" s="5">
        <v>0</v>
      </c>
      <c r="BH567" s="5">
        <v>0</v>
      </c>
      <c r="BI567" s="5">
        <v>0</v>
      </c>
      <c r="BJ567" s="5">
        <v>0</v>
      </c>
      <c r="BK567" s="5">
        <v>0</v>
      </c>
      <c r="BL567" s="5">
        <v>0</v>
      </c>
      <c r="BM567" s="5">
        <v>0</v>
      </c>
      <c r="BN567" s="5">
        <v>0</v>
      </c>
      <c r="BO567" s="5">
        <v>0</v>
      </c>
      <c r="BP567" s="5">
        <v>194</v>
      </c>
      <c r="BQ567" s="5">
        <v>1</v>
      </c>
    </row>
    <row r="568" spans="1:69" x14ac:dyDescent="0.2">
      <c r="A568" s="3">
        <v>44235</v>
      </c>
      <c r="B568" s="1">
        <f t="shared" si="35"/>
        <v>8</v>
      </c>
      <c r="C568" s="1">
        <f t="shared" si="34"/>
        <v>2</v>
      </c>
      <c r="D568" s="1">
        <f t="shared" si="33"/>
        <v>2021</v>
      </c>
      <c r="E568" s="4">
        <v>-25</v>
      </c>
      <c r="F568" s="5" t="s">
        <v>124</v>
      </c>
      <c r="G568" s="5" t="s">
        <v>125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0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  <c r="AV568" s="5">
        <v>0</v>
      </c>
      <c r="AW568" s="5">
        <v>0</v>
      </c>
      <c r="AX568" s="5">
        <v>0</v>
      </c>
      <c r="AY568" s="5">
        <v>0</v>
      </c>
      <c r="AZ568" s="5">
        <v>0</v>
      </c>
      <c r="BA568" s="5">
        <v>0</v>
      </c>
      <c r="BB568" s="5">
        <v>0</v>
      </c>
      <c r="BC568" s="5">
        <v>0</v>
      </c>
      <c r="BD568" s="5">
        <v>0</v>
      </c>
      <c r="BE568" s="5">
        <v>0</v>
      </c>
      <c r="BF568" s="5">
        <v>0</v>
      </c>
      <c r="BG568" s="5">
        <v>0</v>
      </c>
      <c r="BH568" s="5">
        <v>0</v>
      </c>
      <c r="BI568" s="5">
        <v>1</v>
      </c>
      <c r="BJ568" s="5">
        <v>0</v>
      </c>
      <c r="BK568" s="5">
        <v>0</v>
      </c>
      <c r="BL568" s="5">
        <v>0</v>
      </c>
      <c r="BM568" s="5">
        <v>0</v>
      </c>
      <c r="BN568" s="5">
        <v>0</v>
      </c>
      <c r="BO568" s="5">
        <v>0</v>
      </c>
      <c r="BP568" s="5">
        <v>17</v>
      </c>
      <c r="BQ568" s="5">
        <v>5</v>
      </c>
    </row>
    <row r="569" spans="1:69" x14ac:dyDescent="0.2">
      <c r="A569" s="3">
        <v>44235</v>
      </c>
      <c r="B569" s="1">
        <f t="shared" si="35"/>
        <v>8</v>
      </c>
      <c r="C569" s="1">
        <f t="shared" si="34"/>
        <v>2</v>
      </c>
      <c r="D569" s="1">
        <f t="shared" si="33"/>
        <v>2021</v>
      </c>
      <c r="E569" s="4">
        <v>-65.06</v>
      </c>
      <c r="F569" s="6" t="s">
        <v>262</v>
      </c>
      <c r="G569" s="1" t="s">
        <v>42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1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5">
        <v>0</v>
      </c>
      <c r="AR569" s="5">
        <v>0</v>
      </c>
      <c r="AS569" s="5">
        <v>0</v>
      </c>
      <c r="AT569" s="5">
        <v>0</v>
      </c>
      <c r="AU569" s="5">
        <v>0</v>
      </c>
      <c r="AV569" s="5">
        <v>0</v>
      </c>
      <c r="AW569" s="5">
        <v>0</v>
      </c>
      <c r="AX569" s="5">
        <v>0</v>
      </c>
      <c r="AY569" s="5">
        <v>0</v>
      </c>
      <c r="AZ569" s="5">
        <v>0</v>
      </c>
      <c r="BA569" s="5">
        <v>0</v>
      </c>
      <c r="BB569" s="5">
        <v>0</v>
      </c>
      <c r="BC569" s="5">
        <v>0</v>
      </c>
      <c r="BD569" s="5">
        <v>0</v>
      </c>
      <c r="BE569" s="5">
        <v>0</v>
      </c>
      <c r="BF569" s="5">
        <v>0</v>
      </c>
      <c r="BG569" s="5">
        <v>0</v>
      </c>
      <c r="BH569" s="5">
        <v>0</v>
      </c>
      <c r="BI569" s="5">
        <v>0</v>
      </c>
      <c r="BJ569" s="5">
        <v>0</v>
      </c>
      <c r="BK569" s="5">
        <v>0</v>
      </c>
      <c r="BL569" s="5">
        <v>0</v>
      </c>
      <c r="BM569" s="5">
        <v>0</v>
      </c>
      <c r="BN569" s="5">
        <v>0</v>
      </c>
      <c r="BO569" s="5">
        <v>0</v>
      </c>
      <c r="BP569" s="5">
        <v>194</v>
      </c>
      <c r="BQ569" s="5">
        <v>1</v>
      </c>
    </row>
    <row r="570" spans="1:69" hidden="1" x14ac:dyDescent="0.2">
      <c r="A570" s="3">
        <v>44235</v>
      </c>
      <c r="B570" s="1">
        <f t="shared" si="35"/>
        <v>8</v>
      </c>
      <c r="C570" s="1">
        <f t="shared" si="34"/>
        <v>2</v>
      </c>
      <c r="D570" s="1">
        <f t="shared" si="33"/>
        <v>2021</v>
      </c>
      <c r="E570" s="4">
        <v>-4.42</v>
      </c>
      <c r="F570" s="5" t="s">
        <v>92</v>
      </c>
      <c r="G570" s="5" t="s">
        <v>93</v>
      </c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idden="1" x14ac:dyDescent="0.2">
      <c r="A571" s="3">
        <v>44233</v>
      </c>
      <c r="B571" s="1">
        <f t="shared" si="35"/>
        <v>6</v>
      </c>
      <c r="C571" s="1">
        <f t="shared" si="34"/>
        <v>2</v>
      </c>
      <c r="D571" s="1">
        <f t="shared" si="33"/>
        <v>2021</v>
      </c>
      <c r="E571" s="4">
        <v>-73.569999999999993</v>
      </c>
      <c r="F571" s="6" t="s">
        <v>63</v>
      </c>
      <c r="G571" s="1" t="s">
        <v>457</v>
      </c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x14ac:dyDescent="0.2">
      <c r="A572" s="3">
        <v>44233</v>
      </c>
      <c r="B572" s="1">
        <f t="shared" si="35"/>
        <v>6</v>
      </c>
      <c r="C572" s="1">
        <f t="shared" si="34"/>
        <v>2</v>
      </c>
      <c r="D572" s="1">
        <f t="shared" si="33"/>
        <v>2021</v>
      </c>
      <c r="E572" s="4">
        <v>-25.24</v>
      </c>
      <c r="F572" s="5" t="s">
        <v>170</v>
      </c>
      <c r="G572" s="5" t="s">
        <v>42</v>
      </c>
      <c r="H572" s="5">
        <v>0</v>
      </c>
      <c r="I572" s="5">
        <v>1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  <c r="AG572" s="5">
        <v>0</v>
      </c>
      <c r="AH572" s="5">
        <v>0</v>
      </c>
      <c r="AI572" s="5">
        <v>0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5">
        <v>0</v>
      </c>
      <c r="AR572" s="5">
        <v>0</v>
      </c>
      <c r="AS572" s="5">
        <v>0</v>
      </c>
      <c r="AT572" s="5">
        <v>0</v>
      </c>
      <c r="AU572" s="5">
        <v>0</v>
      </c>
      <c r="AV572" s="5">
        <v>0</v>
      </c>
      <c r="AW572" s="5">
        <v>0</v>
      </c>
      <c r="AX572" s="5">
        <v>0</v>
      </c>
      <c r="AY572" s="5">
        <v>0</v>
      </c>
      <c r="AZ572" s="5">
        <v>0</v>
      </c>
      <c r="BA572" s="5">
        <v>0</v>
      </c>
      <c r="BB572" s="5">
        <v>0</v>
      </c>
      <c r="BC572" s="5">
        <v>0</v>
      </c>
      <c r="BD572" s="5">
        <v>0</v>
      </c>
      <c r="BE572" s="5">
        <v>0</v>
      </c>
      <c r="BF572" s="5">
        <v>0</v>
      </c>
      <c r="BG572" s="5">
        <v>0</v>
      </c>
      <c r="BH572" s="5">
        <v>0</v>
      </c>
      <c r="BI572" s="5">
        <v>0</v>
      </c>
      <c r="BJ572" s="5">
        <v>0</v>
      </c>
      <c r="BK572" s="5">
        <v>0</v>
      </c>
      <c r="BL572" s="5">
        <v>0</v>
      </c>
      <c r="BM572" s="5">
        <v>0</v>
      </c>
      <c r="BN572" s="5">
        <v>0</v>
      </c>
      <c r="BO572" s="5">
        <v>0</v>
      </c>
      <c r="BP572" s="5">
        <v>194</v>
      </c>
      <c r="BQ572" s="5">
        <v>1</v>
      </c>
    </row>
    <row r="573" spans="1:69" hidden="1" x14ac:dyDescent="0.2">
      <c r="A573" s="3">
        <v>44233</v>
      </c>
      <c r="B573" s="1">
        <f t="shared" si="35"/>
        <v>6</v>
      </c>
      <c r="C573" s="1">
        <f t="shared" si="34"/>
        <v>2</v>
      </c>
      <c r="D573" s="1">
        <f t="shared" si="33"/>
        <v>2021</v>
      </c>
      <c r="E573" s="4">
        <v>-30.02</v>
      </c>
      <c r="F573" s="6" t="s">
        <v>63</v>
      </c>
      <c r="G573" s="1" t="s">
        <v>457</v>
      </c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x14ac:dyDescent="0.2">
      <c r="A574" s="3">
        <v>44233</v>
      </c>
      <c r="B574" s="1">
        <f t="shared" si="35"/>
        <v>6</v>
      </c>
      <c r="C574" s="1">
        <f t="shared" si="34"/>
        <v>2</v>
      </c>
      <c r="D574" s="1">
        <f t="shared" si="33"/>
        <v>2021</v>
      </c>
      <c r="E574" s="4">
        <v>-16.23</v>
      </c>
      <c r="F574" s="5" t="s">
        <v>92</v>
      </c>
      <c r="G574" s="5" t="s">
        <v>464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5">
        <v>0</v>
      </c>
      <c r="AV574" s="5">
        <v>0</v>
      </c>
      <c r="AW574" s="5">
        <v>0</v>
      </c>
      <c r="AX574" s="5">
        <v>0</v>
      </c>
      <c r="AY574" s="5">
        <v>0</v>
      </c>
      <c r="AZ574" s="5">
        <v>0</v>
      </c>
      <c r="BA574" s="5">
        <v>0</v>
      </c>
      <c r="BB574" s="5">
        <v>1</v>
      </c>
      <c r="BC574" s="5">
        <v>0</v>
      </c>
      <c r="BD574" s="5">
        <v>0</v>
      </c>
      <c r="BE574" s="5">
        <v>0</v>
      </c>
      <c r="BF574" s="5">
        <v>0</v>
      </c>
      <c r="BG574" s="5">
        <v>0</v>
      </c>
      <c r="BH574" s="5">
        <v>0</v>
      </c>
      <c r="BI574" s="5">
        <v>0</v>
      </c>
      <c r="BJ574" s="5">
        <v>0</v>
      </c>
      <c r="BK574" s="5">
        <v>0</v>
      </c>
      <c r="BL574" s="5">
        <v>0</v>
      </c>
      <c r="BM574" s="5">
        <v>0</v>
      </c>
      <c r="BN574" s="5">
        <v>0</v>
      </c>
      <c r="BO574" s="5">
        <v>0</v>
      </c>
      <c r="BP574" s="1">
        <v>72</v>
      </c>
      <c r="BQ574" s="5">
        <v>4</v>
      </c>
    </row>
    <row r="575" spans="1:69" hidden="1" x14ac:dyDescent="0.2">
      <c r="A575" s="3">
        <v>44232</v>
      </c>
      <c r="B575" s="1">
        <f t="shared" si="35"/>
        <v>5</v>
      </c>
      <c r="C575" s="1">
        <f t="shared" si="34"/>
        <v>2</v>
      </c>
      <c r="D575" s="1">
        <f t="shared" ref="D575:D638" si="36">YEAR(A575)</f>
        <v>2021</v>
      </c>
      <c r="E575" s="4">
        <v>-4.42</v>
      </c>
      <c r="F575" s="5" t="s">
        <v>180</v>
      </c>
      <c r="G575" s="1" t="s">
        <v>93</v>
      </c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idden="1" x14ac:dyDescent="0.2">
      <c r="A576" s="3">
        <v>44232</v>
      </c>
      <c r="B576" s="1">
        <f t="shared" si="35"/>
        <v>5</v>
      </c>
      <c r="C576" s="1">
        <f t="shared" si="34"/>
        <v>2</v>
      </c>
      <c r="D576" s="1">
        <f t="shared" si="36"/>
        <v>2021</v>
      </c>
      <c r="E576" s="4">
        <v>-21.54</v>
      </c>
      <c r="F576" s="6" t="s">
        <v>278</v>
      </c>
      <c r="G576" s="1" t="s">
        <v>472</v>
      </c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x14ac:dyDescent="0.2">
      <c r="A577" s="3">
        <v>44232</v>
      </c>
      <c r="B577" s="1">
        <f t="shared" si="35"/>
        <v>5</v>
      </c>
      <c r="C577" s="1">
        <f t="shared" si="34"/>
        <v>2</v>
      </c>
      <c r="D577" s="1">
        <f t="shared" si="36"/>
        <v>2021</v>
      </c>
      <c r="E577" s="4">
        <v>-5.38</v>
      </c>
      <c r="F577" s="5" t="s">
        <v>229</v>
      </c>
      <c r="G577" s="5" t="s">
        <v>42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1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>
        <v>0</v>
      </c>
      <c r="AU577" s="5">
        <v>0</v>
      </c>
      <c r="AV577" s="5">
        <v>0</v>
      </c>
      <c r="AW577" s="5">
        <v>0</v>
      </c>
      <c r="AX577" s="5">
        <v>0</v>
      </c>
      <c r="AY577" s="5">
        <v>0</v>
      </c>
      <c r="AZ577" s="5">
        <v>0</v>
      </c>
      <c r="BA577" s="5">
        <v>0</v>
      </c>
      <c r="BB577" s="5">
        <v>0</v>
      </c>
      <c r="BC577" s="5">
        <v>0</v>
      </c>
      <c r="BD577" s="5">
        <v>0</v>
      </c>
      <c r="BE577" s="5">
        <v>0</v>
      </c>
      <c r="BF577" s="5">
        <v>0</v>
      </c>
      <c r="BG577" s="5">
        <v>0</v>
      </c>
      <c r="BH577" s="5">
        <v>0</v>
      </c>
      <c r="BI577" s="5">
        <v>0</v>
      </c>
      <c r="BJ577" s="5">
        <v>0</v>
      </c>
      <c r="BK577" s="5">
        <v>0</v>
      </c>
      <c r="BL577" s="5">
        <v>0</v>
      </c>
      <c r="BM577" s="5">
        <v>0</v>
      </c>
      <c r="BN577" s="5">
        <v>0</v>
      </c>
      <c r="BO577" s="5">
        <v>0</v>
      </c>
      <c r="BP577" s="5">
        <v>194</v>
      </c>
      <c r="BQ577" s="5">
        <v>1</v>
      </c>
    </row>
    <row r="578" spans="1:69" hidden="1" x14ac:dyDescent="0.2">
      <c r="A578" s="3">
        <v>44231</v>
      </c>
      <c r="B578" s="1">
        <f t="shared" si="35"/>
        <v>4</v>
      </c>
      <c r="C578" s="1">
        <f t="shared" si="34"/>
        <v>2</v>
      </c>
      <c r="D578" s="1">
        <f t="shared" si="36"/>
        <v>2021</v>
      </c>
      <c r="E578" s="4">
        <v>-4.42</v>
      </c>
      <c r="F578" s="5" t="s">
        <v>180</v>
      </c>
      <c r="G578" s="1" t="s">
        <v>93</v>
      </c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x14ac:dyDescent="0.2">
      <c r="A579" s="3">
        <v>44231</v>
      </c>
      <c r="B579" s="1">
        <f t="shared" si="35"/>
        <v>4</v>
      </c>
      <c r="C579" s="1">
        <f t="shared" si="34"/>
        <v>2</v>
      </c>
      <c r="D579" s="1">
        <f t="shared" si="36"/>
        <v>2021</v>
      </c>
      <c r="E579" s="4">
        <v>-6.04</v>
      </c>
      <c r="F579" s="5" t="s">
        <v>171</v>
      </c>
      <c r="G579" s="5" t="s">
        <v>42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1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0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5">
        <v>0</v>
      </c>
      <c r="AR579" s="5">
        <v>0</v>
      </c>
      <c r="AS579" s="5">
        <v>0</v>
      </c>
      <c r="AT579" s="5">
        <v>0</v>
      </c>
      <c r="AU579" s="5">
        <v>0</v>
      </c>
      <c r="AV579" s="5">
        <v>0</v>
      </c>
      <c r="AW579" s="5">
        <v>0</v>
      </c>
      <c r="AX579" s="5">
        <v>0</v>
      </c>
      <c r="AY579" s="5">
        <v>0</v>
      </c>
      <c r="AZ579" s="5">
        <v>0</v>
      </c>
      <c r="BA579" s="5">
        <v>0</v>
      </c>
      <c r="BB579" s="5">
        <v>0</v>
      </c>
      <c r="BC579" s="5">
        <v>0</v>
      </c>
      <c r="BD579" s="5">
        <v>0</v>
      </c>
      <c r="BE579" s="5">
        <v>0</v>
      </c>
      <c r="BF579" s="5">
        <v>0</v>
      </c>
      <c r="BG579" s="5">
        <v>0</v>
      </c>
      <c r="BH579" s="5">
        <v>0</v>
      </c>
      <c r="BI579" s="5">
        <v>0</v>
      </c>
      <c r="BJ579" s="5">
        <v>0</v>
      </c>
      <c r="BK579" s="5">
        <v>0</v>
      </c>
      <c r="BL579" s="5">
        <v>0</v>
      </c>
      <c r="BM579" s="5">
        <v>0</v>
      </c>
      <c r="BN579" s="5">
        <v>0</v>
      </c>
      <c r="BO579" s="5">
        <v>0</v>
      </c>
      <c r="BP579" s="5">
        <v>194</v>
      </c>
      <c r="BQ579" s="5">
        <v>1</v>
      </c>
    </row>
    <row r="580" spans="1:69" x14ac:dyDescent="0.2">
      <c r="A580" s="3">
        <v>44231</v>
      </c>
      <c r="B580" s="1">
        <f t="shared" si="35"/>
        <v>4</v>
      </c>
      <c r="C580" s="1">
        <f t="shared" si="34"/>
        <v>2</v>
      </c>
      <c r="D580" s="1">
        <f t="shared" si="36"/>
        <v>2021</v>
      </c>
      <c r="E580" s="4">
        <v>-5</v>
      </c>
      <c r="F580" s="5" t="s">
        <v>229</v>
      </c>
      <c r="G580" s="5" t="s">
        <v>42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1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>
        <v>0</v>
      </c>
      <c r="AU580" s="5">
        <v>0</v>
      </c>
      <c r="AV580" s="5">
        <v>0</v>
      </c>
      <c r="AW580" s="5">
        <v>0</v>
      </c>
      <c r="AX580" s="5">
        <v>0</v>
      </c>
      <c r="AY580" s="5">
        <v>0</v>
      </c>
      <c r="AZ580" s="5">
        <v>0</v>
      </c>
      <c r="BA580" s="5">
        <v>0</v>
      </c>
      <c r="BB580" s="5">
        <v>0</v>
      </c>
      <c r="BC580" s="5">
        <v>0</v>
      </c>
      <c r="BD580" s="5">
        <v>0</v>
      </c>
      <c r="BE580" s="5">
        <v>0</v>
      </c>
      <c r="BF580" s="5">
        <v>0</v>
      </c>
      <c r="BG580" s="5">
        <v>0</v>
      </c>
      <c r="BH580" s="5">
        <v>0</v>
      </c>
      <c r="BI580" s="5">
        <v>0</v>
      </c>
      <c r="BJ580" s="5">
        <v>0</v>
      </c>
      <c r="BK580" s="5">
        <v>0</v>
      </c>
      <c r="BL580" s="5">
        <v>0</v>
      </c>
      <c r="BM580" s="5">
        <v>0</v>
      </c>
      <c r="BN580" s="5">
        <v>0</v>
      </c>
      <c r="BO580" s="5">
        <v>0</v>
      </c>
      <c r="BP580" s="5">
        <v>194</v>
      </c>
      <c r="BQ580" s="5">
        <v>1</v>
      </c>
    </row>
    <row r="581" spans="1:69" x14ac:dyDescent="0.2">
      <c r="A581" s="3">
        <v>44231</v>
      </c>
      <c r="B581" s="1">
        <f t="shared" si="35"/>
        <v>4</v>
      </c>
      <c r="C581" s="1">
        <f t="shared" si="34"/>
        <v>2</v>
      </c>
      <c r="D581" s="1">
        <f t="shared" si="36"/>
        <v>2021</v>
      </c>
      <c r="E581" s="4">
        <v>-8.5500000000000007</v>
      </c>
      <c r="F581" s="6" t="s">
        <v>279</v>
      </c>
      <c r="G581" s="5" t="s">
        <v>42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1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5">
        <v>0</v>
      </c>
      <c r="AV581" s="5">
        <v>0</v>
      </c>
      <c r="AW581" s="5">
        <v>0</v>
      </c>
      <c r="AX581" s="5">
        <v>0</v>
      </c>
      <c r="AY581" s="5">
        <v>0</v>
      </c>
      <c r="AZ581" s="5">
        <v>0</v>
      </c>
      <c r="BA581" s="5">
        <v>0</v>
      </c>
      <c r="BB581" s="5">
        <v>0</v>
      </c>
      <c r="BC581" s="5">
        <v>0</v>
      </c>
      <c r="BD581" s="5">
        <v>0</v>
      </c>
      <c r="BE581" s="5">
        <v>0</v>
      </c>
      <c r="BF581" s="5">
        <v>0</v>
      </c>
      <c r="BG581" s="5">
        <v>0</v>
      </c>
      <c r="BH581" s="5">
        <v>0</v>
      </c>
      <c r="BI581" s="5">
        <v>0</v>
      </c>
      <c r="BJ581" s="5">
        <v>0</v>
      </c>
      <c r="BK581" s="5">
        <v>0</v>
      </c>
      <c r="BL581" s="5">
        <v>0</v>
      </c>
      <c r="BM581" s="5">
        <v>0</v>
      </c>
      <c r="BN581" s="5">
        <v>0</v>
      </c>
      <c r="BO581" s="5">
        <v>0</v>
      </c>
      <c r="BP581" s="5">
        <v>194</v>
      </c>
      <c r="BQ581" s="5">
        <v>1</v>
      </c>
    </row>
    <row r="582" spans="1:69" x14ac:dyDescent="0.2">
      <c r="A582" s="3">
        <v>44230</v>
      </c>
      <c r="B582" s="1">
        <f t="shared" si="35"/>
        <v>3</v>
      </c>
      <c r="C582" s="1">
        <f t="shared" si="34"/>
        <v>2</v>
      </c>
      <c r="D582" s="1">
        <f t="shared" si="36"/>
        <v>2021</v>
      </c>
      <c r="E582" s="4">
        <v>-34.450000000000003</v>
      </c>
      <c r="F582" s="5" t="s">
        <v>92</v>
      </c>
      <c r="G582" s="5" t="s">
        <v>464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>
        <v>0</v>
      </c>
      <c r="AI582" s="5">
        <v>0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5">
        <v>0</v>
      </c>
      <c r="AR582" s="5">
        <v>0</v>
      </c>
      <c r="AS582" s="5">
        <v>0</v>
      </c>
      <c r="AT582" s="5">
        <v>0</v>
      </c>
      <c r="AU582" s="5">
        <v>0</v>
      </c>
      <c r="AV582" s="5">
        <v>0</v>
      </c>
      <c r="AW582" s="5">
        <v>0</v>
      </c>
      <c r="AX582" s="5">
        <v>0</v>
      </c>
      <c r="AY582" s="5">
        <v>0</v>
      </c>
      <c r="AZ582" s="5">
        <v>0</v>
      </c>
      <c r="BA582" s="5">
        <v>0</v>
      </c>
      <c r="BB582" s="5">
        <v>1</v>
      </c>
      <c r="BC582" s="5">
        <v>0</v>
      </c>
      <c r="BD582" s="5">
        <v>0</v>
      </c>
      <c r="BE582" s="5">
        <v>0</v>
      </c>
      <c r="BF582" s="5">
        <v>0</v>
      </c>
      <c r="BG582" s="5">
        <v>0</v>
      </c>
      <c r="BH582" s="5">
        <v>0</v>
      </c>
      <c r="BI582" s="5">
        <v>0</v>
      </c>
      <c r="BJ582" s="5">
        <v>0</v>
      </c>
      <c r="BK582" s="5">
        <v>0</v>
      </c>
      <c r="BL582" s="5">
        <v>0</v>
      </c>
      <c r="BM582" s="5">
        <v>0</v>
      </c>
      <c r="BN582" s="5">
        <v>0</v>
      </c>
      <c r="BO582" s="5">
        <v>0</v>
      </c>
      <c r="BP582" s="1">
        <v>72</v>
      </c>
      <c r="BQ582" s="5">
        <v>4</v>
      </c>
    </row>
    <row r="583" spans="1:69" hidden="1" x14ac:dyDescent="0.2">
      <c r="A583" s="3">
        <v>44228</v>
      </c>
      <c r="B583" s="1">
        <f t="shared" si="35"/>
        <v>1</v>
      </c>
      <c r="C583" s="1">
        <f t="shared" si="34"/>
        <v>2</v>
      </c>
      <c r="D583" s="1">
        <f t="shared" si="36"/>
        <v>2021</v>
      </c>
      <c r="E583" s="4">
        <v>-531.29999999999995</v>
      </c>
      <c r="F583" s="5" t="s">
        <v>37</v>
      </c>
      <c r="G583" s="1" t="s">
        <v>477</v>
      </c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idden="1" x14ac:dyDescent="0.2">
      <c r="A584" s="3">
        <v>44228</v>
      </c>
      <c r="B584" s="1">
        <f t="shared" si="35"/>
        <v>1</v>
      </c>
      <c r="C584" s="1">
        <f t="shared" si="34"/>
        <v>2</v>
      </c>
      <c r="D584" s="1">
        <f t="shared" si="36"/>
        <v>2021</v>
      </c>
      <c r="E584" s="4">
        <v>-6.42</v>
      </c>
      <c r="F584" s="6" t="s">
        <v>280</v>
      </c>
      <c r="G584" s="1" t="s">
        <v>457</v>
      </c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idden="1" x14ac:dyDescent="0.2">
      <c r="A585" s="3">
        <v>44228</v>
      </c>
      <c r="B585" s="1">
        <f t="shared" si="35"/>
        <v>1</v>
      </c>
      <c r="C585" s="1">
        <f t="shared" si="34"/>
        <v>2</v>
      </c>
      <c r="D585" s="1">
        <f t="shared" si="36"/>
        <v>2021</v>
      </c>
      <c r="E585" s="4">
        <v>-11.89</v>
      </c>
      <c r="F585" s="5" t="s">
        <v>281</v>
      </c>
      <c r="G585" s="1" t="s">
        <v>441</v>
      </c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idden="1" x14ac:dyDescent="0.2">
      <c r="A586" s="3">
        <v>44228</v>
      </c>
      <c r="B586" s="1">
        <f t="shared" si="35"/>
        <v>1</v>
      </c>
      <c r="C586" s="1">
        <f t="shared" si="34"/>
        <v>2</v>
      </c>
      <c r="D586" s="1">
        <f t="shared" si="36"/>
        <v>2021</v>
      </c>
      <c r="E586" s="4">
        <v>-33.450000000000003</v>
      </c>
      <c r="F586" s="6" t="s">
        <v>63</v>
      </c>
      <c r="G586" s="1" t="s">
        <v>457</v>
      </c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idden="1" x14ac:dyDescent="0.2">
      <c r="A587" s="3">
        <v>44228</v>
      </c>
      <c r="B587" s="1">
        <f t="shared" si="35"/>
        <v>1</v>
      </c>
      <c r="C587" s="1">
        <f t="shared" si="34"/>
        <v>2</v>
      </c>
      <c r="D587" s="1">
        <f t="shared" si="36"/>
        <v>2021</v>
      </c>
      <c r="E587" s="4">
        <v>-27.82</v>
      </c>
      <c r="F587" s="6" t="s">
        <v>63</v>
      </c>
      <c r="G587" s="1" t="s">
        <v>457</v>
      </c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x14ac:dyDescent="0.2">
      <c r="A588" s="3">
        <v>44228</v>
      </c>
      <c r="B588" s="1">
        <f t="shared" si="35"/>
        <v>1</v>
      </c>
      <c r="C588" s="1">
        <f t="shared" si="34"/>
        <v>2</v>
      </c>
      <c r="D588" s="1">
        <f t="shared" si="36"/>
        <v>2021</v>
      </c>
      <c r="E588" s="4">
        <v>-24.18</v>
      </c>
      <c r="F588" s="5" t="s">
        <v>282</v>
      </c>
      <c r="G588" s="1" t="s">
        <v>42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1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v>0</v>
      </c>
      <c r="AV588" s="5">
        <v>0</v>
      </c>
      <c r="AW588" s="5">
        <v>0</v>
      </c>
      <c r="AX588" s="5">
        <v>0</v>
      </c>
      <c r="AY588" s="5">
        <v>0</v>
      </c>
      <c r="AZ588" s="5">
        <v>0</v>
      </c>
      <c r="BA588" s="5">
        <v>0</v>
      </c>
      <c r="BB588" s="5">
        <v>0</v>
      </c>
      <c r="BC588" s="5">
        <v>0</v>
      </c>
      <c r="BD588" s="5">
        <v>0</v>
      </c>
      <c r="BE588" s="5">
        <v>0</v>
      </c>
      <c r="BF588" s="5">
        <v>0</v>
      </c>
      <c r="BG588" s="5">
        <v>0</v>
      </c>
      <c r="BH588" s="5">
        <v>0</v>
      </c>
      <c r="BI588" s="5">
        <v>0</v>
      </c>
      <c r="BJ588" s="5">
        <v>0</v>
      </c>
      <c r="BK588" s="5">
        <v>0</v>
      </c>
      <c r="BL588" s="5">
        <v>0</v>
      </c>
      <c r="BM588" s="5">
        <v>0</v>
      </c>
      <c r="BN588" s="5">
        <v>0</v>
      </c>
      <c r="BO588" s="5">
        <v>0</v>
      </c>
      <c r="BP588" s="5">
        <v>194</v>
      </c>
      <c r="BQ588" s="5">
        <v>1</v>
      </c>
    </row>
    <row r="589" spans="1:69" x14ac:dyDescent="0.2">
      <c r="A589" s="3">
        <v>44226</v>
      </c>
      <c r="B589" s="1">
        <f t="shared" si="35"/>
        <v>30</v>
      </c>
      <c r="C589" s="1">
        <f t="shared" si="34"/>
        <v>1</v>
      </c>
      <c r="D589" s="1">
        <f t="shared" si="36"/>
        <v>2021</v>
      </c>
      <c r="E589" s="4">
        <v>-2.19</v>
      </c>
      <c r="F589" s="5" t="s">
        <v>283</v>
      </c>
      <c r="G589" s="1" t="s">
        <v>44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1</v>
      </c>
      <c r="AP589" s="5">
        <v>0</v>
      </c>
      <c r="AQ589" s="5">
        <v>0</v>
      </c>
      <c r="AR589" s="5">
        <v>0</v>
      </c>
      <c r="AS589" s="5">
        <v>0</v>
      </c>
      <c r="AT589" s="5">
        <v>0</v>
      </c>
      <c r="AU589" s="5">
        <v>0</v>
      </c>
      <c r="AV589" s="5">
        <v>0</v>
      </c>
      <c r="AW589" s="5">
        <v>0</v>
      </c>
      <c r="AX589" s="5">
        <v>0</v>
      </c>
      <c r="AY589" s="5">
        <v>0</v>
      </c>
      <c r="AZ589" s="5">
        <v>0</v>
      </c>
      <c r="BA589" s="5">
        <v>0</v>
      </c>
      <c r="BB589" s="5">
        <v>0</v>
      </c>
      <c r="BC589" s="5">
        <v>0</v>
      </c>
      <c r="BD589" s="5">
        <v>0</v>
      </c>
      <c r="BE589" s="5">
        <v>0</v>
      </c>
      <c r="BF589" s="5">
        <v>0</v>
      </c>
      <c r="BG589" s="5">
        <v>0</v>
      </c>
      <c r="BH589" s="5">
        <v>0</v>
      </c>
      <c r="BI589" s="5">
        <v>0</v>
      </c>
      <c r="BJ589" s="5">
        <v>0</v>
      </c>
      <c r="BK589" s="5">
        <v>0</v>
      </c>
      <c r="BL589" s="5">
        <v>0</v>
      </c>
      <c r="BM589" s="5">
        <v>0</v>
      </c>
      <c r="BN589" s="5">
        <v>0</v>
      </c>
      <c r="BO589" s="5">
        <v>0</v>
      </c>
      <c r="BP589" s="5">
        <v>103</v>
      </c>
      <c r="BQ589" s="5">
        <v>3</v>
      </c>
    </row>
    <row r="590" spans="1:69" x14ac:dyDescent="0.2">
      <c r="A590" s="3">
        <v>44226</v>
      </c>
      <c r="B590" s="1">
        <f t="shared" si="35"/>
        <v>30</v>
      </c>
      <c r="C590" s="1">
        <f t="shared" si="34"/>
        <v>1</v>
      </c>
      <c r="D590" s="1">
        <f t="shared" si="36"/>
        <v>2021</v>
      </c>
      <c r="E590" s="4">
        <v>-7.04</v>
      </c>
      <c r="F590" s="5" t="s">
        <v>258</v>
      </c>
      <c r="G590" s="1" t="s">
        <v>42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  <c r="AF590" s="5">
        <v>0</v>
      </c>
      <c r="AG590" s="5">
        <v>1</v>
      </c>
      <c r="AH590" s="5">
        <v>0</v>
      </c>
      <c r="AI590" s="5">
        <v>0</v>
      </c>
      <c r="AJ590" s="5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5">
        <v>0</v>
      </c>
      <c r="AR590" s="5">
        <v>0</v>
      </c>
      <c r="AS590" s="5">
        <v>0</v>
      </c>
      <c r="AT590" s="5">
        <v>0</v>
      </c>
      <c r="AU590" s="5">
        <v>0</v>
      </c>
      <c r="AV590" s="5">
        <v>0</v>
      </c>
      <c r="AW590" s="5">
        <v>0</v>
      </c>
      <c r="AX590" s="5">
        <v>0</v>
      </c>
      <c r="AY590" s="5">
        <v>0</v>
      </c>
      <c r="AZ590" s="5">
        <v>0</v>
      </c>
      <c r="BA590" s="5">
        <v>0</v>
      </c>
      <c r="BB590" s="5">
        <v>0</v>
      </c>
      <c r="BC590" s="5">
        <v>0</v>
      </c>
      <c r="BD590" s="5">
        <v>0</v>
      </c>
      <c r="BE590" s="5">
        <v>0</v>
      </c>
      <c r="BF590" s="5">
        <v>0</v>
      </c>
      <c r="BG590" s="5">
        <v>0</v>
      </c>
      <c r="BH590" s="5">
        <v>0</v>
      </c>
      <c r="BI590" s="5">
        <v>0</v>
      </c>
      <c r="BJ590" s="5">
        <v>0</v>
      </c>
      <c r="BK590" s="5">
        <v>0</v>
      </c>
      <c r="BL590" s="5">
        <v>0</v>
      </c>
      <c r="BM590" s="5">
        <v>0</v>
      </c>
      <c r="BN590" s="5">
        <v>0</v>
      </c>
      <c r="BO590" s="5">
        <v>0</v>
      </c>
      <c r="BP590" s="5">
        <v>194</v>
      </c>
      <c r="BQ590" s="5">
        <v>1</v>
      </c>
    </row>
    <row r="591" spans="1:69" x14ac:dyDescent="0.2">
      <c r="A591" s="3">
        <v>44226</v>
      </c>
      <c r="B591" s="1">
        <f t="shared" si="35"/>
        <v>30</v>
      </c>
      <c r="C591" s="1">
        <f t="shared" si="34"/>
        <v>1</v>
      </c>
      <c r="D591" s="1">
        <f t="shared" si="36"/>
        <v>2021</v>
      </c>
      <c r="E591" s="4">
        <v>-18.440000000000001</v>
      </c>
      <c r="F591" s="5" t="s">
        <v>171</v>
      </c>
      <c r="G591" s="5" t="s">
        <v>42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1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5">
        <v>0</v>
      </c>
      <c r="AR591" s="5">
        <v>0</v>
      </c>
      <c r="AS591" s="5">
        <v>0</v>
      </c>
      <c r="AT591" s="5">
        <v>0</v>
      </c>
      <c r="AU591" s="5">
        <v>0</v>
      </c>
      <c r="AV591" s="5">
        <v>0</v>
      </c>
      <c r="AW591" s="5">
        <v>0</v>
      </c>
      <c r="AX591" s="5">
        <v>0</v>
      </c>
      <c r="AY591" s="5">
        <v>0</v>
      </c>
      <c r="AZ591" s="5">
        <v>0</v>
      </c>
      <c r="BA591" s="5">
        <v>0</v>
      </c>
      <c r="BB591" s="5">
        <v>0</v>
      </c>
      <c r="BC591" s="5">
        <v>0</v>
      </c>
      <c r="BD591" s="5">
        <v>0</v>
      </c>
      <c r="BE591" s="5">
        <v>0</v>
      </c>
      <c r="BF591" s="5">
        <v>0</v>
      </c>
      <c r="BG591" s="5">
        <v>0</v>
      </c>
      <c r="BH591" s="5">
        <v>0</v>
      </c>
      <c r="BI591" s="5">
        <v>0</v>
      </c>
      <c r="BJ591" s="5">
        <v>0</v>
      </c>
      <c r="BK591" s="5">
        <v>0</v>
      </c>
      <c r="BL591" s="5">
        <v>0</v>
      </c>
      <c r="BM591" s="5">
        <v>0</v>
      </c>
      <c r="BN591" s="5">
        <v>0</v>
      </c>
      <c r="BO591" s="5">
        <v>0</v>
      </c>
      <c r="BP591" s="5">
        <v>194</v>
      </c>
      <c r="BQ591" s="5">
        <v>1</v>
      </c>
    </row>
    <row r="592" spans="1:69" x14ac:dyDescent="0.2">
      <c r="A592" s="3">
        <v>44226</v>
      </c>
      <c r="B592" s="1">
        <f t="shared" si="35"/>
        <v>30</v>
      </c>
      <c r="C592" s="1">
        <f t="shared" si="34"/>
        <v>1</v>
      </c>
      <c r="D592" s="1">
        <f t="shared" si="36"/>
        <v>2021</v>
      </c>
      <c r="E592" s="4">
        <v>-35.5</v>
      </c>
      <c r="F592" s="6" t="s">
        <v>262</v>
      </c>
      <c r="G592" s="1" t="s">
        <v>42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1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5">
        <v>0</v>
      </c>
      <c r="AI592" s="5">
        <v>0</v>
      </c>
      <c r="AJ592" s="5">
        <v>0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 s="5">
        <v>0</v>
      </c>
      <c r="AR592" s="5">
        <v>0</v>
      </c>
      <c r="AS592" s="5">
        <v>0</v>
      </c>
      <c r="AT592" s="5">
        <v>0</v>
      </c>
      <c r="AU592" s="5">
        <v>0</v>
      </c>
      <c r="AV592" s="5">
        <v>0</v>
      </c>
      <c r="AW592" s="5">
        <v>0</v>
      </c>
      <c r="AX592" s="5">
        <v>0</v>
      </c>
      <c r="AY592" s="5">
        <v>0</v>
      </c>
      <c r="AZ592" s="5">
        <v>0</v>
      </c>
      <c r="BA592" s="5">
        <v>0</v>
      </c>
      <c r="BB592" s="5">
        <v>0</v>
      </c>
      <c r="BC592" s="5">
        <v>0</v>
      </c>
      <c r="BD592" s="5">
        <v>0</v>
      </c>
      <c r="BE592" s="5">
        <v>0</v>
      </c>
      <c r="BF592" s="5">
        <v>0</v>
      </c>
      <c r="BG592" s="5">
        <v>0</v>
      </c>
      <c r="BH592" s="5">
        <v>0</v>
      </c>
      <c r="BI592" s="5">
        <v>0</v>
      </c>
      <c r="BJ592" s="5">
        <v>0</v>
      </c>
      <c r="BK592" s="5">
        <v>0</v>
      </c>
      <c r="BL592" s="5">
        <v>0</v>
      </c>
      <c r="BM592" s="5">
        <v>0</v>
      </c>
      <c r="BN592" s="5">
        <v>0</v>
      </c>
      <c r="BO592" s="5">
        <v>0</v>
      </c>
      <c r="BP592" s="5">
        <v>194</v>
      </c>
      <c r="BQ592" s="5">
        <v>1</v>
      </c>
    </row>
    <row r="593" spans="1:69" hidden="1" x14ac:dyDescent="0.2">
      <c r="A593" s="3">
        <v>44226</v>
      </c>
      <c r="B593" s="1">
        <f t="shared" si="35"/>
        <v>30</v>
      </c>
      <c r="C593" s="1">
        <f t="shared" si="34"/>
        <v>1</v>
      </c>
      <c r="D593" s="1">
        <f t="shared" si="36"/>
        <v>2021</v>
      </c>
      <c r="E593" s="4">
        <v>-38.58</v>
      </c>
      <c r="F593" s="5" t="s">
        <v>231</v>
      </c>
      <c r="G593" s="5" t="s">
        <v>441</v>
      </c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idden="1" x14ac:dyDescent="0.2">
      <c r="A594" s="3">
        <v>44225</v>
      </c>
      <c r="B594" s="1">
        <f t="shared" si="35"/>
        <v>29</v>
      </c>
      <c r="C594" s="1">
        <f t="shared" si="34"/>
        <v>1</v>
      </c>
      <c r="D594" s="1">
        <f t="shared" si="36"/>
        <v>2021</v>
      </c>
      <c r="E594" s="4">
        <v>-6.99</v>
      </c>
      <c r="F594" s="5" t="s">
        <v>207</v>
      </c>
      <c r="G594" s="5" t="s">
        <v>56</v>
      </c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idden="1" x14ac:dyDescent="0.2">
      <c r="A595" s="3">
        <v>44225</v>
      </c>
      <c r="B595" s="1">
        <f t="shared" si="35"/>
        <v>29</v>
      </c>
      <c r="C595" s="1">
        <f t="shared" si="34"/>
        <v>1</v>
      </c>
      <c r="D595" s="1">
        <f t="shared" si="36"/>
        <v>2021</v>
      </c>
      <c r="E595" s="4">
        <v>-4.42</v>
      </c>
      <c r="F595" s="5" t="s">
        <v>180</v>
      </c>
      <c r="G595" s="1" t="s">
        <v>93</v>
      </c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x14ac:dyDescent="0.2">
      <c r="A596" s="3">
        <v>44224</v>
      </c>
      <c r="B596" s="1">
        <f t="shared" si="35"/>
        <v>28</v>
      </c>
      <c r="C596" s="1">
        <f t="shared" si="34"/>
        <v>1</v>
      </c>
      <c r="D596" s="1">
        <f t="shared" si="36"/>
        <v>2021</v>
      </c>
      <c r="E596" s="4">
        <v>-9.84</v>
      </c>
      <c r="F596" s="5" t="s">
        <v>249</v>
      </c>
      <c r="G596" s="5" t="s">
        <v>42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1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  <c r="Z596" s="5">
        <v>0</v>
      </c>
      <c r="AA596" s="5">
        <v>0</v>
      </c>
      <c r="AB596" s="5">
        <v>0</v>
      </c>
      <c r="AC596" s="5">
        <v>0</v>
      </c>
      <c r="AD596" s="5">
        <v>0</v>
      </c>
      <c r="AE596" s="5">
        <v>0</v>
      </c>
      <c r="AF596" s="5">
        <v>0</v>
      </c>
      <c r="AG596" s="5">
        <v>0</v>
      </c>
      <c r="AH596" s="5">
        <v>0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v>0</v>
      </c>
      <c r="AT596" s="5">
        <v>0</v>
      </c>
      <c r="AU596" s="5">
        <v>0</v>
      </c>
      <c r="AV596" s="5">
        <v>0</v>
      </c>
      <c r="AW596" s="5">
        <v>0</v>
      </c>
      <c r="AX596" s="5">
        <v>0</v>
      </c>
      <c r="AY596" s="5">
        <v>0</v>
      </c>
      <c r="AZ596" s="5">
        <v>0</v>
      </c>
      <c r="BA596" s="5">
        <v>0</v>
      </c>
      <c r="BB596" s="5">
        <v>0</v>
      </c>
      <c r="BC596" s="5">
        <v>0</v>
      </c>
      <c r="BD596" s="5">
        <v>0</v>
      </c>
      <c r="BE596" s="5">
        <v>0</v>
      </c>
      <c r="BF596" s="5">
        <v>0</v>
      </c>
      <c r="BG596" s="5">
        <v>0</v>
      </c>
      <c r="BH596" s="5">
        <v>0</v>
      </c>
      <c r="BI596" s="5">
        <v>0</v>
      </c>
      <c r="BJ596" s="5">
        <v>0</v>
      </c>
      <c r="BK596" s="5">
        <v>0</v>
      </c>
      <c r="BL596" s="5">
        <v>0</v>
      </c>
      <c r="BM596" s="5">
        <v>0</v>
      </c>
      <c r="BN596" s="5">
        <v>0</v>
      </c>
      <c r="BO596" s="5">
        <v>0</v>
      </c>
      <c r="BP596" s="5">
        <v>194</v>
      </c>
      <c r="BQ596" s="5">
        <v>1</v>
      </c>
    </row>
    <row r="597" spans="1:69" x14ac:dyDescent="0.2">
      <c r="A597" s="3">
        <v>44224</v>
      </c>
      <c r="B597" s="1">
        <f t="shared" si="35"/>
        <v>28</v>
      </c>
      <c r="C597" s="1">
        <f t="shared" ref="C597:C660" si="37">MONTH(A597)</f>
        <v>1</v>
      </c>
      <c r="D597" s="1">
        <f t="shared" si="36"/>
        <v>2021</v>
      </c>
      <c r="E597" s="4">
        <v>-40.99</v>
      </c>
      <c r="F597" s="5" t="s">
        <v>284</v>
      </c>
      <c r="G597" s="5" t="s">
        <v>464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0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 s="5">
        <v>0</v>
      </c>
      <c r="AR597" s="5">
        <v>0</v>
      </c>
      <c r="AS597" s="5">
        <v>0</v>
      </c>
      <c r="AT597" s="5">
        <v>0</v>
      </c>
      <c r="AU597" s="5">
        <v>0</v>
      </c>
      <c r="AV597" s="5">
        <v>0</v>
      </c>
      <c r="AW597" s="5">
        <v>0</v>
      </c>
      <c r="AX597" s="5">
        <v>0</v>
      </c>
      <c r="AY597" s="5">
        <v>0</v>
      </c>
      <c r="AZ597" s="5">
        <v>0</v>
      </c>
      <c r="BA597" s="5">
        <v>0</v>
      </c>
      <c r="BB597" s="5">
        <v>1</v>
      </c>
      <c r="BC597" s="5">
        <v>0</v>
      </c>
      <c r="BD597" s="5">
        <v>0</v>
      </c>
      <c r="BE597" s="5">
        <v>0</v>
      </c>
      <c r="BF597" s="5">
        <v>0</v>
      </c>
      <c r="BG597" s="5">
        <v>0</v>
      </c>
      <c r="BH597" s="5">
        <v>0</v>
      </c>
      <c r="BI597" s="5">
        <v>0</v>
      </c>
      <c r="BJ597" s="5">
        <v>0</v>
      </c>
      <c r="BK597" s="5">
        <v>0</v>
      </c>
      <c r="BL597" s="5">
        <v>0</v>
      </c>
      <c r="BM597" s="5">
        <v>0</v>
      </c>
      <c r="BN597" s="5">
        <v>0</v>
      </c>
      <c r="BO597" s="5">
        <v>0</v>
      </c>
      <c r="BP597" s="1">
        <v>72</v>
      </c>
      <c r="BQ597" s="5">
        <v>4</v>
      </c>
    </row>
    <row r="598" spans="1:69" hidden="1" x14ac:dyDescent="0.2">
      <c r="A598" s="3">
        <v>44224</v>
      </c>
      <c r="B598" s="1">
        <f t="shared" si="35"/>
        <v>28</v>
      </c>
      <c r="C598" s="1">
        <f t="shared" si="37"/>
        <v>1</v>
      </c>
      <c r="D598" s="1">
        <f t="shared" si="36"/>
        <v>2021</v>
      </c>
      <c r="E598" s="4">
        <v>-4.38</v>
      </c>
      <c r="F598" s="5" t="s">
        <v>285</v>
      </c>
      <c r="G598" s="1" t="s">
        <v>467</v>
      </c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x14ac:dyDescent="0.2">
      <c r="A599" s="3">
        <v>44223</v>
      </c>
      <c r="B599" s="1">
        <f t="shared" si="35"/>
        <v>27</v>
      </c>
      <c r="C599" s="1">
        <f t="shared" si="37"/>
        <v>1</v>
      </c>
      <c r="D599" s="1">
        <f t="shared" si="36"/>
        <v>2021</v>
      </c>
      <c r="E599" s="4">
        <v>-28.67</v>
      </c>
      <c r="F599" s="5" t="s">
        <v>66</v>
      </c>
      <c r="G599" s="5" t="s">
        <v>42</v>
      </c>
      <c r="H599" s="5">
        <v>1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0</v>
      </c>
      <c r="AF599" s="5">
        <v>0</v>
      </c>
      <c r="AG599" s="5">
        <v>0</v>
      </c>
      <c r="AH599" s="5">
        <v>0</v>
      </c>
      <c r="AI599" s="5">
        <v>0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5">
        <v>0</v>
      </c>
      <c r="AR599" s="5">
        <v>0</v>
      </c>
      <c r="AS599" s="5">
        <v>0</v>
      </c>
      <c r="AT599" s="5">
        <v>0</v>
      </c>
      <c r="AU599" s="5">
        <v>0</v>
      </c>
      <c r="AV599" s="5">
        <v>0</v>
      </c>
      <c r="AW599" s="5">
        <v>0</v>
      </c>
      <c r="AX599" s="5">
        <v>0</v>
      </c>
      <c r="AY599" s="5">
        <v>0</v>
      </c>
      <c r="AZ599" s="5">
        <v>0</v>
      </c>
      <c r="BA599" s="5">
        <v>0</v>
      </c>
      <c r="BB599" s="5">
        <v>0</v>
      </c>
      <c r="BC599" s="5">
        <v>0</v>
      </c>
      <c r="BD599" s="5">
        <v>0</v>
      </c>
      <c r="BE599" s="5">
        <v>0</v>
      </c>
      <c r="BF599" s="5">
        <v>0</v>
      </c>
      <c r="BG599" s="5">
        <v>0</v>
      </c>
      <c r="BH599" s="5">
        <v>0</v>
      </c>
      <c r="BI599" s="5">
        <v>0</v>
      </c>
      <c r="BJ599" s="5">
        <v>0</v>
      </c>
      <c r="BK599" s="5">
        <v>0</v>
      </c>
      <c r="BL599" s="5">
        <v>0</v>
      </c>
      <c r="BM599" s="5">
        <v>0</v>
      </c>
      <c r="BN599" s="5">
        <v>0</v>
      </c>
      <c r="BO599" s="5">
        <v>0</v>
      </c>
      <c r="BP599" s="5">
        <v>194</v>
      </c>
      <c r="BQ599" s="5">
        <v>1</v>
      </c>
    </row>
    <row r="600" spans="1:69" hidden="1" x14ac:dyDescent="0.2">
      <c r="A600" s="3">
        <v>44222</v>
      </c>
      <c r="B600" s="1">
        <f t="shared" si="35"/>
        <v>26</v>
      </c>
      <c r="C600" s="1">
        <f t="shared" si="37"/>
        <v>1</v>
      </c>
      <c r="D600" s="1">
        <f t="shared" si="36"/>
        <v>2021</v>
      </c>
      <c r="E600" s="4">
        <v>-27.87</v>
      </c>
      <c r="F600" s="5" t="s">
        <v>286</v>
      </c>
      <c r="G600" s="5" t="s">
        <v>56</v>
      </c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x14ac:dyDescent="0.2">
      <c r="A601" s="3">
        <v>44221</v>
      </c>
      <c r="B601" s="1">
        <f t="shared" si="35"/>
        <v>25</v>
      </c>
      <c r="C601" s="1">
        <f t="shared" si="37"/>
        <v>1</v>
      </c>
      <c r="D601" s="1">
        <f t="shared" si="36"/>
        <v>2021</v>
      </c>
      <c r="E601" s="4">
        <v>-25.05</v>
      </c>
      <c r="F601" s="5" t="s">
        <v>107</v>
      </c>
      <c r="G601" s="5" t="s">
        <v>42</v>
      </c>
      <c r="H601" s="5">
        <v>0</v>
      </c>
      <c r="I601" s="5">
        <v>0</v>
      </c>
      <c r="J601" s="5">
        <v>1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5">
        <v>0</v>
      </c>
      <c r="AR601" s="5">
        <v>0</v>
      </c>
      <c r="AS601" s="5">
        <v>0</v>
      </c>
      <c r="AT601" s="5">
        <v>0</v>
      </c>
      <c r="AU601" s="5">
        <v>0</v>
      </c>
      <c r="AV601" s="5">
        <v>0</v>
      </c>
      <c r="AW601" s="5">
        <v>0</v>
      </c>
      <c r="AX601" s="5">
        <v>0</v>
      </c>
      <c r="AY601" s="5">
        <v>0</v>
      </c>
      <c r="AZ601" s="5">
        <v>0</v>
      </c>
      <c r="BA601" s="5">
        <v>0</v>
      </c>
      <c r="BB601" s="5">
        <v>0</v>
      </c>
      <c r="BC601" s="5">
        <v>0</v>
      </c>
      <c r="BD601" s="5">
        <v>0</v>
      </c>
      <c r="BE601" s="5">
        <v>0</v>
      </c>
      <c r="BF601" s="5">
        <v>0</v>
      </c>
      <c r="BG601" s="5">
        <v>0</v>
      </c>
      <c r="BH601" s="5">
        <v>0</v>
      </c>
      <c r="BI601" s="5">
        <v>0</v>
      </c>
      <c r="BJ601" s="5">
        <v>0</v>
      </c>
      <c r="BK601" s="5">
        <v>0</v>
      </c>
      <c r="BL601" s="5">
        <v>0</v>
      </c>
      <c r="BM601" s="5">
        <v>0</v>
      </c>
      <c r="BN601" s="5">
        <v>0</v>
      </c>
      <c r="BO601" s="5">
        <v>0</v>
      </c>
      <c r="BP601" s="5">
        <v>194</v>
      </c>
      <c r="BQ601" s="5">
        <v>1</v>
      </c>
    </row>
    <row r="602" spans="1:69" x14ac:dyDescent="0.2">
      <c r="A602" s="3">
        <v>44221</v>
      </c>
      <c r="B602" s="1">
        <f t="shared" si="35"/>
        <v>25</v>
      </c>
      <c r="C602" s="1">
        <f t="shared" si="37"/>
        <v>1</v>
      </c>
      <c r="D602" s="1">
        <f t="shared" si="36"/>
        <v>2021</v>
      </c>
      <c r="E602" s="4">
        <v>-15.74</v>
      </c>
      <c r="F602" s="5" t="s">
        <v>287</v>
      </c>
      <c r="G602" s="1" t="s">
        <v>44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  <c r="AF602" s="5">
        <v>0</v>
      </c>
      <c r="AG602" s="5">
        <v>0</v>
      </c>
      <c r="AH602" s="5">
        <v>0</v>
      </c>
      <c r="AI602" s="5">
        <v>0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1</v>
      </c>
      <c r="AP602" s="5">
        <v>0</v>
      </c>
      <c r="AQ602" s="5">
        <v>0</v>
      </c>
      <c r="AR602" s="5">
        <v>0</v>
      </c>
      <c r="AS602" s="5">
        <v>0</v>
      </c>
      <c r="AT602" s="5">
        <v>0</v>
      </c>
      <c r="AU602" s="5">
        <v>0</v>
      </c>
      <c r="AV602" s="5">
        <v>0</v>
      </c>
      <c r="AW602" s="5">
        <v>0</v>
      </c>
      <c r="AX602" s="5">
        <v>0</v>
      </c>
      <c r="AY602" s="5">
        <v>0</v>
      </c>
      <c r="AZ602" s="5">
        <v>0</v>
      </c>
      <c r="BA602" s="5">
        <v>0</v>
      </c>
      <c r="BB602" s="5">
        <v>0</v>
      </c>
      <c r="BC602" s="5">
        <v>0</v>
      </c>
      <c r="BD602" s="5">
        <v>0</v>
      </c>
      <c r="BE602" s="5">
        <v>0</v>
      </c>
      <c r="BF602" s="5">
        <v>0</v>
      </c>
      <c r="BG602" s="5">
        <v>0</v>
      </c>
      <c r="BH602" s="5">
        <v>0</v>
      </c>
      <c r="BI602" s="5">
        <v>0</v>
      </c>
      <c r="BJ602" s="5">
        <v>0</v>
      </c>
      <c r="BK602" s="5">
        <v>0</v>
      </c>
      <c r="BL602" s="5">
        <v>0</v>
      </c>
      <c r="BM602" s="5">
        <v>0</v>
      </c>
      <c r="BN602" s="5">
        <v>0</v>
      </c>
      <c r="BO602" s="5">
        <v>0</v>
      </c>
      <c r="BP602" s="5">
        <v>103</v>
      </c>
      <c r="BQ602" s="5">
        <v>3</v>
      </c>
    </row>
    <row r="603" spans="1:69" x14ac:dyDescent="0.2">
      <c r="A603" s="3">
        <v>44221</v>
      </c>
      <c r="B603" s="1">
        <f t="shared" si="35"/>
        <v>25</v>
      </c>
      <c r="C603" s="1">
        <f t="shared" si="37"/>
        <v>1</v>
      </c>
      <c r="D603" s="1">
        <f t="shared" si="36"/>
        <v>2021</v>
      </c>
      <c r="E603" s="4">
        <v>-31.73</v>
      </c>
      <c r="F603" s="5" t="s">
        <v>48</v>
      </c>
      <c r="G603" s="5" t="s">
        <v>42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1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  <c r="AD603" s="5">
        <v>0</v>
      </c>
      <c r="AE603" s="5">
        <v>0</v>
      </c>
      <c r="AF603" s="5">
        <v>0</v>
      </c>
      <c r="AG603" s="5">
        <v>0</v>
      </c>
      <c r="AH603" s="5">
        <v>0</v>
      </c>
      <c r="AI603" s="5">
        <v>0</v>
      </c>
      <c r="AJ603" s="5">
        <v>0</v>
      </c>
      <c r="AK603" s="5">
        <v>0</v>
      </c>
      <c r="AL603" s="5">
        <v>0</v>
      </c>
      <c r="AM603" s="5">
        <v>0</v>
      </c>
      <c r="AN603" s="5">
        <v>0</v>
      </c>
      <c r="AO603" s="5">
        <v>0</v>
      </c>
      <c r="AP603" s="5">
        <v>0</v>
      </c>
      <c r="AQ603" s="5">
        <v>0</v>
      </c>
      <c r="AR603" s="5">
        <v>0</v>
      </c>
      <c r="AS603" s="5">
        <v>0</v>
      </c>
      <c r="AT603" s="5">
        <v>0</v>
      </c>
      <c r="AU603" s="5">
        <v>0</v>
      </c>
      <c r="AV603" s="5">
        <v>0</v>
      </c>
      <c r="AW603" s="5">
        <v>0</v>
      </c>
      <c r="AX603" s="5">
        <v>0</v>
      </c>
      <c r="AY603" s="5">
        <v>0</v>
      </c>
      <c r="AZ603" s="5">
        <v>0</v>
      </c>
      <c r="BA603" s="5">
        <v>0</v>
      </c>
      <c r="BB603" s="5">
        <v>0</v>
      </c>
      <c r="BC603" s="5">
        <v>0</v>
      </c>
      <c r="BD603" s="5">
        <v>0</v>
      </c>
      <c r="BE603" s="5">
        <v>0</v>
      </c>
      <c r="BF603" s="5">
        <v>0</v>
      </c>
      <c r="BG603" s="5">
        <v>0</v>
      </c>
      <c r="BH603" s="5">
        <v>0</v>
      </c>
      <c r="BI603" s="5">
        <v>0</v>
      </c>
      <c r="BJ603" s="5">
        <v>0</v>
      </c>
      <c r="BK603" s="5">
        <v>0</v>
      </c>
      <c r="BL603" s="5">
        <v>0</v>
      </c>
      <c r="BM603" s="5">
        <v>0</v>
      </c>
      <c r="BN603" s="5">
        <v>0</v>
      </c>
      <c r="BO603" s="5">
        <v>0</v>
      </c>
      <c r="BP603" s="5">
        <v>194</v>
      </c>
      <c r="BQ603" s="5">
        <v>1</v>
      </c>
    </row>
    <row r="604" spans="1:69" x14ac:dyDescent="0.2">
      <c r="A604" s="3">
        <v>44221</v>
      </c>
      <c r="B604" s="1">
        <f t="shared" si="35"/>
        <v>25</v>
      </c>
      <c r="C604" s="1">
        <f t="shared" si="37"/>
        <v>1</v>
      </c>
      <c r="D604" s="1">
        <f t="shared" si="36"/>
        <v>2021</v>
      </c>
      <c r="E604" s="4">
        <v>-0.54</v>
      </c>
      <c r="F604" s="5" t="s">
        <v>288</v>
      </c>
      <c r="G604" s="5" t="s">
        <v>42</v>
      </c>
      <c r="H604" s="5">
        <v>0</v>
      </c>
      <c r="I604" s="5">
        <v>0</v>
      </c>
      <c r="J604" s="5">
        <v>0</v>
      </c>
      <c r="K604" s="5">
        <v>0</v>
      </c>
      <c r="L604" s="5">
        <v>1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5">
        <v>0</v>
      </c>
      <c r="AI604" s="5">
        <v>0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  <c r="AV604" s="5">
        <v>0</v>
      </c>
      <c r="AW604" s="5">
        <v>0</v>
      </c>
      <c r="AX604" s="5">
        <v>0</v>
      </c>
      <c r="AY604" s="5">
        <v>0</v>
      </c>
      <c r="AZ604" s="5">
        <v>0</v>
      </c>
      <c r="BA604" s="5">
        <v>0</v>
      </c>
      <c r="BB604" s="5">
        <v>0</v>
      </c>
      <c r="BC604" s="5">
        <v>0</v>
      </c>
      <c r="BD604" s="5">
        <v>0</v>
      </c>
      <c r="BE604" s="5">
        <v>0</v>
      </c>
      <c r="BF604" s="5">
        <v>0</v>
      </c>
      <c r="BG604" s="5">
        <v>0</v>
      </c>
      <c r="BH604" s="5">
        <v>0</v>
      </c>
      <c r="BI604" s="5">
        <v>0</v>
      </c>
      <c r="BJ604" s="5">
        <v>0</v>
      </c>
      <c r="BK604" s="5">
        <v>0</v>
      </c>
      <c r="BL604" s="5">
        <v>0</v>
      </c>
      <c r="BM604" s="5">
        <v>0</v>
      </c>
      <c r="BN604" s="5">
        <v>0</v>
      </c>
      <c r="BO604" s="5">
        <v>0</v>
      </c>
      <c r="BP604" s="5">
        <v>194</v>
      </c>
      <c r="BQ604" s="5">
        <v>1</v>
      </c>
    </row>
    <row r="605" spans="1:69" x14ac:dyDescent="0.2">
      <c r="A605" s="3">
        <v>44219</v>
      </c>
      <c r="B605" s="1">
        <f t="shared" si="35"/>
        <v>23</v>
      </c>
      <c r="C605" s="1">
        <f t="shared" si="37"/>
        <v>1</v>
      </c>
      <c r="D605" s="1">
        <f t="shared" si="36"/>
        <v>2021</v>
      </c>
      <c r="E605" s="4">
        <v>-36.97</v>
      </c>
      <c r="F605" s="5" t="s">
        <v>289</v>
      </c>
      <c r="G605" s="5" t="s">
        <v>464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5">
        <v>0</v>
      </c>
      <c r="AI605" s="5">
        <v>0</v>
      </c>
      <c r="AJ605" s="5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5">
        <v>0</v>
      </c>
      <c r="AR605" s="5">
        <v>0</v>
      </c>
      <c r="AS605" s="5">
        <v>0</v>
      </c>
      <c r="AT605" s="5">
        <v>0</v>
      </c>
      <c r="AU605" s="5">
        <v>0</v>
      </c>
      <c r="AV605" s="5">
        <v>0</v>
      </c>
      <c r="AW605" s="5">
        <v>0</v>
      </c>
      <c r="AX605" s="5">
        <v>0</v>
      </c>
      <c r="AY605" s="5">
        <v>0</v>
      </c>
      <c r="AZ605" s="5">
        <v>0</v>
      </c>
      <c r="BA605" s="5">
        <v>0</v>
      </c>
      <c r="BB605" s="5">
        <v>1</v>
      </c>
      <c r="BC605" s="5">
        <v>0</v>
      </c>
      <c r="BD605" s="5">
        <v>0</v>
      </c>
      <c r="BE605" s="5">
        <v>0</v>
      </c>
      <c r="BF605" s="5">
        <v>0</v>
      </c>
      <c r="BG605" s="5">
        <v>0</v>
      </c>
      <c r="BH605" s="5">
        <v>0</v>
      </c>
      <c r="BI605" s="5">
        <v>0</v>
      </c>
      <c r="BJ605" s="5">
        <v>0</v>
      </c>
      <c r="BK605" s="5">
        <v>0</v>
      </c>
      <c r="BL605" s="5">
        <v>0</v>
      </c>
      <c r="BM605" s="5">
        <v>0</v>
      </c>
      <c r="BN605" s="5">
        <v>0</v>
      </c>
      <c r="BO605" s="5">
        <v>0</v>
      </c>
      <c r="BP605" s="1">
        <v>72</v>
      </c>
      <c r="BQ605" s="5">
        <v>4</v>
      </c>
    </row>
    <row r="606" spans="1:69" hidden="1" x14ac:dyDescent="0.2">
      <c r="A606" s="3">
        <v>44219</v>
      </c>
      <c r="B606" s="1">
        <f t="shared" si="35"/>
        <v>23</v>
      </c>
      <c r="C606" s="1">
        <f t="shared" si="37"/>
        <v>1</v>
      </c>
      <c r="D606" s="1">
        <f t="shared" si="36"/>
        <v>2021</v>
      </c>
      <c r="E606" s="4">
        <v>-20.32</v>
      </c>
      <c r="F606" s="6" t="s">
        <v>63</v>
      </c>
      <c r="G606" s="1" t="s">
        <v>457</v>
      </c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x14ac:dyDescent="0.2">
      <c r="A607" s="3">
        <v>44219</v>
      </c>
      <c r="B607" s="1">
        <f t="shared" si="35"/>
        <v>23</v>
      </c>
      <c r="C607" s="1">
        <f t="shared" si="37"/>
        <v>1</v>
      </c>
      <c r="D607" s="1">
        <f t="shared" si="36"/>
        <v>2021</v>
      </c>
      <c r="E607" s="4">
        <v>-9.3699999999999992</v>
      </c>
      <c r="F607" s="5" t="s">
        <v>258</v>
      </c>
      <c r="G607" s="1" t="s">
        <v>42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5">
        <v>1</v>
      </c>
      <c r="AH607" s="5">
        <v>0</v>
      </c>
      <c r="AI607" s="5">
        <v>0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5">
        <v>0</v>
      </c>
      <c r="AR607" s="5">
        <v>0</v>
      </c>
      <c r="AS607" s="5">
        <v>0</v>
      </c>
      <c r="AT607" s="5">
        <v>0</v>
      </c>
      <c r="AU607" s="5">
        <v>0</v>
      </c>
      <c r="AV607" s="5">
        <v>0</v>
      </c>
      <c r="AW607" s="5">
        <v>0</v>
      </c>
      <c r="AX607" s="5">
        <v>0</v>
      </c>
      <c r="AY607" s="5">
        <v>0</v>
      </c>
      <c r="AZ607" s="5">
        <v>0</v>
      </c>
      <c r="BA607" s="5">
        <v>0</v>
      </c>
      <c r="BB607" s="5">
        <v>0</v>
      </c>
      <c r="BC607" s="5">
        <v>0</v>
      </c>
      <c r="BD607" s="5">
        <v>0</v>
      </c>
      <c r="BE607" s="5">
        <v>0</v>
      </c>
      <c r="BF607" s="5">
        <v>0</v>
      </c>
      <c r="BG607" s="5">
        <v>0</v>
      </c>
      <c r="BH607" s="5">
        <v>0</v>
      </c>
      <c r="BI607" s="5">
        <v>0</v>
      </c>
      <c r="BJ607" s="5">
        <v>0</v>
      </c>
      <c r="BK607" s="5">
        <v>0</v>
      </c>
      <c r="BL607" s="5">
        <v>0</v>
      </c>
      <c r="BM607" s="5">
        <v>0</v>
      </c>
      <c r="BN607" s="5">
        <v>0</v>
      </c>
      <c r="BO607" s="5">
        <v>0</v>
      </c>
      <c r="BP607" s="5">
        <v>194</v>
      </c>
      <c r="BQ607" s="5">
        <v>1</v>
      </c>
    </row>
    <row r="608" spans="1:69" x14ac:dyDescent="0.2">
      <c r="A608" s="3">
        <v>44219</v>
      </c>
      <c r="B608" s="1">
        <f t="shared" si="35"/>
        <v>23</v>
      </c>
      <c r="C608" s="1">
        <f t="shared" si="37"/>
        <v>1</v>
      </c>
      <c r="D608" s="1">
        <f t="shared" si="36"/>
        <v>2021</v>
      </c>
      <c r="E608" s="4">
        <v>-27.35</v>
      </c>
      <c r="F608" s="5" t="s">
        <v>170</v>
      </c>
      <c r="G608" s="5" t="s">
        <v>42</v>
      </c>
      <c r="H608" s="5">
        <v>0</v>
      </c>
      <c r="I608" s="5">
        <v>1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  <c r="AG608" s="5">
        <v>0</v>
      </c>
      <c r="AH608" s="5">
        <v>0</v>
      </c>
      <c r="AI608" s="5">
        <v>0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5">
        <v>0</v>
      </c>
      <c r="AR608" s="5">
        <v>0</v>
      </c>
      <c r="AS608" s="5">
        <v>0</v>
      </c>
      <c r="AT608" s="5">
        <v>0</v>
      </c>
      <c r="AU608" s="5">
        <v>0</v>
      </c>
      <c r="AV608" s="5">
        <v>0</v>
      </c>
      <c r="AW608" s="5">
        <v>0</v>
      </c>
      <c r="AX608" s="5">
        <v>0</v>
      </c>
      <c r="AY608" s="5">
        <v>0</v>
      </c>
      <c r="AZ608" s="5">
        <v>0</v>
      </c>
      <c r="BA608" s="5">
        <v>0</v>
      </c>
      <c r="BB608" s="5">
        <v>0</v>
      </c>
      <c r="BC608" s="5">
        <v>0</v>
      </c>
      <c r="BD608" s="5">
        <v>0</v>
      </c>
      <c r="BE608" s="5">
        <v>0</v>
      </c>
      <c r="BF608" s="5">
        <v>0</v>
      </c>
      <c r="BG608" s="5">
        <v>0</v>
      </c>
      <c r="BH608" s="5">
        <v>0</v>
      </c>
      <c r="BI608" s="5">
        <v>0</v>
      </c>
      <c r="BJ608" s="5">
        <v>0</v>
      </c>
      <c r="BK608" s="5">
        <v>0</v>
      </c>
      <c r="BL608" s="5">
        <v>0</v>
      </c>
      <c r="BM608" s="5">
        <v>0</v>
      </c>
      <c r="BN608" s="5">
        <v>0</v>
      </c>
      <c r="BO608" s="5">
        <v>0</v>
      </c>
      <c r="BP608" s="5">
        <v>194</v>
      </c>
      <c r="BQ608" s="5">
        <v>1</v>
      </c>
    </row>
    <row r="609" spans="1:69" x14ac:dyDescent="0.2">
      <c r="A609" s="3">
        <v>44219</v>
      </c>
      <c r="B609" s="1">
        <f t="shared" si="35"/>
        <v>23</v>
      </c>
      <c r="C609" s="1">
        <f t="shared" si="37"/>
        <v>1</v>
      </c>
      <c r="D609" s="1">
        <f t="shared" si="36"/>
        <v>2021</v>
      </c>
      <c r="E609" s="4">
        <v>-26.76</v>
      </c>
      <c r="F609" s="5" t="s">
        <v>92</v>
      </c>
      <c r="G609" s="5" t="s">
        <v>464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0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5">
        <v>0</v>
      </c>
      <c r="AR609" s="5">
        <v>0</v>
      </c>
      <c r="AS609" s="5">
        <v>0</v>
      </c>
      <c r="AT609" s="5">
        <v>0</v>
      </c>
      <c r="AU609" s="5">
        <v>0</v>
      </c>
      <c r="AV609" s="5">
        <v>0</v>
      </c>
      <c r="AW609" s="5">
        <v>0</v>
      </c>
      <c r="AX609" s="5">
        <v>0</v>
      </c>
      <c r="AY609" s="5">
        <v>0</v>
      </c>
      <c r="AZ609" s="5">
        <v>0</v>
      </c>
      <c r="BA609" s="5">
        <v>0</v>
      </c>
      <c r="BB609" s="5">
        <v>1</v>
      </c>
      <c r="BC609" s="5">
        <v>0</v>
      </c>
      <c r="BD609" s="5">
        <v>0</v>
      </c>
      <c r="BE609" s="5">
        <v>0</v>
      </c>
      <c r="BF609" s="5">
        <v>0</v>
      </c>
      <c r="BG609" s="5">
        <v>0</v>
      </c>
      <c r="BH609" s="5">
        <v>0</v>
      </c>
      <c r="BI609" s="5">
        <v>0</v>
      </c>
      <c r="BJ609" s="5">
        <v>0</v>
      </c>
      <c r="BK609" s="5">
        <v>0</v>
      </c>
      <c r="BL609" s="5">
        <v>0</v>
      </c>
      <c r="BM609" s="5">
        <v>0</v>
      </c>
      <c r="BN609" s="5">
        <v>0</v>
      </c>
      <c r="BO609" s="5">
        <v>0</v>
      </c>
      <c r="BP609" s="1">
        <v>72</v>
      </c>
      <c r="BQ609" s="5">
        <v>4</v>
      </c>
    </row>
    <row r="610" spans="1:69" hidden="1" x14ac:dyDescent="0.2">
      <c r="A610" s="3">
        <v>44218</v>
      </c>
      <c r="B610" s="1">
        <f t="shared" si="35"/>
        <v>22</v>
      </c>
      <c r="C610" s="1">
        <f t="shared" si="37"/>
        <v>1</v>
      </c>
      <c r="D610" s="1">
        <f t="shared" si="36"/>
        <v>2021</v>
      </c>
      <c r="E610" s="4">
        <v>-58.1</v>
      </c>
      <c r="F610" s="5" t="s">
        <v>78</v>
      </c>
      <c r="G610" s="1" t="s">
        <v>79</v>
      </c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x14ac:dyDescent="0.2">
      <c r="A611" s="3">
        <v>44218</v>
      </c>
      <c r="B611" s="1">
        <f t="shared" si="35"/>
        <v>22</v>
      </c>
      <c r="C611" s="1">
        <f t="shared" si="37"/>
        <v>1</v>
      </c>
      <c r="D611" s="1">
        <f t="shared" si="36"/>
        <v>2021</v>
      </c>
      <c r="E611" s="4">
        <v>-194.51</v>
      </c>
      <c r="F611" s="5" t="s">
        <v>83</v>
      </c>
      <c r="G611" s="5" t="s">
        <v>84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v>0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0</v>
      </c>
      <c r="AT611" s="5">
        <v>0</v>
      </c>
      <c r="AU611" s="5">
        <v>0</v>
      </c>
      <c r="AV611" s="5">
        <v>0</v>
      </c>
      <c r="AW611" s="5">
        <v>0</v>
      </c>
      <c r="AX611" s="5">
        <v>0</v>
      </c>
      <c r="AY611" s="5">
        <v>0</v>
      </c>
      <c r="AZ611" s="5">
        <v>0</v>
      </c>
      <c r="BA611" s="5">
        <v>0</v>
      </c>
      <c r="BB611" s="5">
        <v>0</v>
      </c>
      <c r="BC611" s="5">
        <v>0</v>
      </c>
      <c r="BD611" s="5">
        <v>0</v>
      </c>
      <c r="BE611" s="5">
        <v>0</v>
      </c>
      <c r="BF611" s="5">
        <v>0</v>
      </c>
      <c r="BG611" s="5">
        <v>0</v>
      </c>
      <c r="BH611" s="5">
        <v>0</v>
      </c>
      <c r="BI611" s="5">
        <v>0</v>
      </c>
      <c r="BJ611" s="5">
        <v>0</v>
      </c>
      <c r="BK611" s="5">
        <v>1</v>
      </c>
      <c r="BL611" s="5">
        <v>0</v>
      </c>
      <c r="BM611" s="5">
        <v>0</v>
      </c>
      <c r="BN611" s="5">
        <v>0</v>
      </c>
      <c r="BO611" s="5">
        <v>0</v>
      </c>
      <c r="BP611" s="5">
        <v>22</v>
      </c>
      <c r="BQ611" s="5">
        <v>7</v>
      </c>
    </row>
    <row r="612" spans="1:69" hidden="1" x14ac:dyDescent="0.2">
      <c r="A612" s="3">
        <v>44218</v>
      </c>
      <c r="B612" s="1">
        <f t="shared" si="35"/>
        <v>22</v>
      </c>
      <c r="C612" s="1">
        <f t="shared" si="37"/>
        <v>1</v>
      </c>
      <c r="D612" s="1">
        <f t="shared" si="36"/>
        <v>2021</v>
      </c>
      <c r="E612" s="4">
        <v>37.43</v>
      </c>
      <c r="F612" s="5" t="s">
        <v>442</v>
      </c>
      <c r="G612" s="1" t="s">
        <v>457</v>
      </c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idden="1" x14ac:dyDescent="0.2">
      <c r="A613" s="3">
        <v>44216</v>
      </c>
      <c r="B613" s="1">
        <f t="shared" si="35"/>
        <v>20</v>
      </c>
      <c r="C613" s="1">
        <f t="shared" si="37"/>
        <v>1</v>
      </c>
      <c r="D613" s="1">
        <f t="shared" si="36"/>
        <v>2021</v>
      </c>
      <c r="E613" s="4">
        <v>-26.71</v>
      </c>
      <c r="F613" s="5" t="s">
        <v>239</v>
      </c>
      <c r="G613" s="5" t="s">
        <v>117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/>
      <c r="Z613" s="5"/>
      <c r="AA613" s="5"/>
      <c r="AB613" s="5">
        <v>0</v>
      </c>
      <c r="AC613" s="5"/>
      <c r="AD613" s="5"/>
      <c r="AE613" s="5"/>
      <c r="AF613" s="5"/>
      <c r="AG613" s="5"/>
      <c r="AH613" s="5">
        <v>0</v>
      </c>
      <c r="AI613" s="5">
        <v>0</v>
      </c>
      <c r="AJ613" s="5">
        <v>0</v>
      </c>
      <c r="AK613" s="5">
        <v>0</v>
      </c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idden="1" x14ac:dyDescent="0.2">
      <c r="A614" s="3">
        <v>44216</v>
      </c>
      <c r="B614" s="1">
        <f t="shared" si="35"/>
        <v>20</v>
      </c>
      <c r="C614" s="1">
        <f t="shared" si="37"/>
        <v>1</v>
      </c>
      <c r="D614" s="1">
        <f t="shared" si="36"/>
        <v>2021</v>
      </c>
      <c r="E614" s="4">
        <v>-20</v>
      </c>
      <c r="F614" s="5" t="s">
        <v>61</v>
      </c>
      <c r="G614" s="1" t="s">
        <v>62</v>
      </c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idden="1" x14ac:dyDescent="0.2">
      <c r="A615" s="3">
        <v>44215</v>
      </c>
      <c r="B615" s="1">
        <f t="shared" si="35"/>
        <v>19</v>
      </c>
      <c r="C615" s="1">
        <f t="shared" si="37"/>
        <v>1</v>
      </c>
      <c r="D615" s="1">
        <f t="shared" si="36"/>
        <v>2021</v>
      </c>
      <c r="E615" s="4">
        <v>-10.69</v>
      </c>
      <c r="F615" s="5" t="s">
        <v>268</v>
      </c>
      <c r="G615" s="1" t="s">
        <v>465</v>
      </c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x14ac:dyDescent="0.2">
      <c r="A616" s="3">
        <v>44215</v>
      </c>
      <c r="B616" s="1">
        <f t="shared" si="35"/>
        <v>19</v>
      </c>
      <c r="C616" s="1">
        <f t="shared" si="37"/>
        <v>1</v>
      </c>
      <c r="D616" s="1">
        <f t="shared" si="36"/>
        <v>2021</v>
      </c>
      <c r="E616" s="4">
        <v>-78.930000000000007</v>
      </c>
      <c r="F616" s="5" t="s">
        <v>59</v>
      </c>
      <c r="G616" s="5" t="s">
        <v>58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0</v>
      </c>
      <c r="AD616" s="5">
        <v>0</v>
      </c>
      <c r="AE616" s="5">
        <v>0</v>
      </c>
      <c r="AF616" s="5">
        <v>0</v>
      </c>
      <c r="AG616" s="5">
        <v>0</v>
      </c>
      <c r="AH616" s="5">
        <v>1</v>
      </c>
      <c r="AI616" s="5">
        <v>0</v>
      </c>
      <c r="AJ616" s="5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5">
        <v>0</v>
      </c>
      <c r="AR616" s="5">
        <v>0</v>
      </c>
      <c r="AS616" s="5">
        <v>0</v>
      </c>
      <c r="AT616" s="5">
        <v>0</v>
      </c>
      <c r="AU616" s="5">
        <v>0</v>
      </c>
      <c r="AV616" s="5">
        <v>0</v>
      </c>
      <c r="AW616" s="5">
        <v>0</v>
      </c>
      <c r="AX616" s="5">
        <v>0</v>
      </c>
      <c r="AY616" s="5">
        <v>0</v>
      </c>
      <c r="AZ616" s="5">
        <v>0</v>
      </c>
      <c r="BA616" s="5">
        <v>0</v>
      </c>
      <c r="BB616" s="5">
        <v>0</v>
      </c>
      <c r="BC616" s="5">
        <v>0</v>
      </c>
      <c r="BD616" s="5">
        <v>0</v>
      </c>
      <c r="BE616" s="5">
        <v>0</v>
      </c>
      <c r="BF616" s="5">
        <v>0</v>
      </c>
      <c r="BG616" s="5">
        <v>0</v>
      </c>
      <c r="BH616" s="5">
        <v>0</v>
      </c>
      <c r="BI616" s="5">
        <v>0</v>
      </c>
      <c r="BJ616" s="5">
        <v>0</v>
      </c>
      <c r="BK616" s="5">
        <v>0</v>
      </c>
      <c r="BL616" s="5">
        <v>0</v>
      </c>
      <c r="BM616" s="5">
        <v>0</v>
      </c>
      <c r="BN616" s="5">
        <v>0</v>
      </c>
      <c r="BO616" s="5">
        <v>0</v>
      </c>
      <c r="BP616" s="5">
        <v>15</v>
      </c>
      <c r="BQ616" s="5">
        <v>2</v>
      </c>
    </row>
    <row r="617" spans="1:69" hidden="1" x14ac:dyDescent="0.2">
      <c r="A617" s="3">
        <v>44215</v>
      </c>
      <c r="B617" s="1">
        <f t="shared" si="35"/>
        <v>19</v>
      </c>
      <c r="C617" s="1">
        <f t="shared" si="37"/>
        <v>1</v>
      </c>
      <c r="D617" s="1">
        <f t="shared" si="36"/>
        <v>2021</v>
      </c>
      <c r="E617" s="4">
        <v>-100</v>
      </c>
      <c r="F617" s="5" t="s">
        <v>95</v>
      </c>
      <c r="G617" s="5" t="s">
        <v>96</v>
      </c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idden="1" x14ac:dyDescent="0.2">
      <c r="A618" s="3">
        <v>44215</v>
      </c>
      <c r="B618" s="1">
        <f t="shared" si="35"/>
        <v>19</v>
      </c>
      <c r="C618" s="1">
        <f t="shared" si="37"/>
        <v>1</v>
      </c>
      <c r="D618" s="1">
        <f t="shared" si="36"/>
        <v>2021</v>
      </c>
      <c r="E618" s="4">
        <v>-141.93</v>
      </c>
      <c r="F618" s="5" t="s">
        <v>290</v>
      </c>
      <c r="G618" s="5" t="s">
        <v>74</v>
      </c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x14ac:dyDescent="0.2">
      <c r="A619" s="3">
        <v>44215</v>
      </c>
      <c r="B619" s="1">
        <f t="shared" si="35"/>
        <v>19</v>
      </c>
      <c r="C619" s="1">
        <f t="shared" si="37"/>
        <v>1</v>
      </c>
      <c r="D619" s="1">
        <f t="shared" si="36"/>
        <v>2021</v>
      </c>
      <c r="E619" s="4">
        <v>-150.93</v>
      </c>
      <c r="F619" s="5" t="s">
        <v>57</v>
      </c>
      <c r="G619" s="5" t="s">
        <v>58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1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>
        <v>0</v>
      </c>
      <c r="AU619" s="5">
        <v>0</v>
      </c>
      <c r="AV619" s="5">
        <v>0</v>
      </c>
      <c r="AW619" s="5">
        <v>0</v>
      </c>
      <c r="AX619" s="5">
        <v>0</v>
      </c>
      <c r="AY619" s="5">
        <v>0</v>
      </c>
      <c r="AZ619" s="5">
        <v>0</v>
      </c>
      <c r="BA619" s="5">
        <v>0</v>
      </c>
      <c r="BB619" s="5">
        <v>0</v>
      </c>
      <c r="BC619" s="5">
        <v>0</v>
      </c>
      <c r="BD619" s="5">
        <v>0</v>
      </c>
      <c r="BE619" s="5">
        <v>0</v>
      </c>
      <c r="BF619" s="5">
        <v>0</v>
      </c>
      <c r="BG619" s="5">
        <v>0</v>
      </c>
      <c r="BH619" s="5">
        <v>0</v>
      </c>
      <c r="BI619" s="5">
        <v>0</v>
      </c>
      <c r="BJ619" s="5">
        <v>0</v>
      </c>
      <c r="BK619" s="5">
        <v>0</v>
      </c>
      <c r="BL619" s="5">
        <v>0</v>
      </c>
      <c r="BM619" s="5">
        <v>0</v>
      </c>
      <c r="BN619" s="5">
        <v>0</v>
      </c>
      <c r="BO619" s="5">
        <v>0</v>
      </c>
      <c r="BP619" s="5">
        <v>13</v>
      </c>
      <c r="BQ619" s="5">
        <v>2</v>
      </c>
    </row>
    <row r="620" spans="1:69" x14ac:dyDescent="0.2">
      <c r="A620" s="3">
        <v>44215</v>
      </c>
      <c r="B620" s="1">
        <f t="shared" si="35"/>
        <v>19</v>
      </c>
      <c r="C620" s="1">
        <f t="shared" si="37"/>
        <v>1</v>
      </c>
      <c r="D620" s="1">
        <f t="shared" si="36"/>
        <v>2021</v>
      </c>
      <c r="E620" s="4">
        <v>-188</v>
      </c>
      <c r="F620" s="5" t="s">
        <v>108</v>
      </c>
      <c r="G620" s="5" t="s">
        <v>109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v>0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v>0</v>
      </c>
      <c r="AV620" s="5">
        <v>0</v>
      </c>
      <c r="AW620" s="5">
        <v>0</v>
      </c>
      <c r="AX620" s="5">
        <v>0</v>
      </c>
      <c r="AY620" s="5">
        <v>0</v>
      </c>
      <c r="AZ620" s="5">
        <v>0</v>
      </c>
      <c r="BA620" s="5">
        <v>0</v>
      </c>
      <c r="BB620" s="5">
        <v>0</v>
      </c>
      <c r="BC620" s="5">
        <v>0</v>
      </c>
      <c r="BD620" s="5">
        <v>0</v>
      </c>
      <c r="BE620" s="5">
        <v>0</v>
      </c>
      <c r="BF620" s="5">
        <v>0</v>
      </c>
      <c r="BG620" s="5">
        <v>0</v>
      </c>
      <c r="BH620" s="5">
        <v>0</v>
      </c>
      <c r="BI620" s="5">
        <v>0</v>
      </c>
      <c r="BJ620" s="5">
        <v>0</v>
      </c>
      <c r="BK620" s="5">
        <v>0</v>
      </c>
      <c r="BL620" s="5">
        <v>0</v>
      </c>
      <c r="BM620" s="5">
        <v>0</v>
      </c>
      <c r="BN620" s="5">
        <v>0</v>
      </c>
      <c r="BO620" s="5">
        <v>1</v>
      </c>
      <c r="BP620" s="5">
        <v>11</v>
      </c>
      <c r="BQ620" s="5">
        <v>11</v>
      </c>
    </row>
    <row r="621" spans="1:69" x14ac:dyDescent="0.2">
      <c r="A621" s="3">
        <v>44215</v>
      </c>
      <c r="B621" s="1">
        <f t="shared" si="35"/>
        <v>19</v>
      </c>
      <c r="C621" s="1">
        <f t="shared" si="37"/>
        <v>1</v>
      </c>
      <c r="D621" s="1">
        <f t="shared" si="36"/>
        <v>2021</v>
      </c>
      <c r="E621" s="4">
        <v>-272</v>
      </c>
      <c r="F621" s="5" t="s">
        <v>97</v>
      </c>
      <c r="G621" s="5" t="s">
        <v>98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5">
        <v>0</v>
      </c>
      <c r="AH621" s="5">
        <v>0</v>
      </c>
      <c r="AI621" s="5">
        <v>0</v>
      </c>
      <c r="AJ621" s="5">
        <v>0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5">
        <v>0</v>
      </c>
      <c r="AS621" s="5">
        <v>0</v>
      </c>
      <c r="AT621" s="5">
        <v>0</v>
      </c>
      <c r="AU621" s="5">
        <v>0</v>
      </c>
      <c r="AV621" s="5">
        <v>0</v>
      </c>
      <c r="AW621" s="5">
        <v>0</v>
      </c>
      <c r="AX621" s="5">
        <v>0</v>
      </c>
      <c r="AY621" s="5">
        <v>0</v>
      </c>
      <c r="AZ621" s="5">
        <v>0</v>
      </c>
      <c r="BA621" s="5">
        <v>0</v>
      </c>
      <c r="BB621" s="5">
        <v>0</v>
      </c>
      <c r="BC621" s="5">
        <v>0</v>
      </c>
      <c r="BD621" s="5">
        <v>0</v>
      </c>
      <c r="BE621" s="5">
        <v>0</v>
      </c>
      <c r="BF621" s="5">
        <v>0</v>
      </c>
      <c r="BG621" s="5">
        <v>0</v>
      </c>
      <c r="BH621" s="5">
        <v>0</v>
      </c>
      <c r="BI621" s="5">
        <v>0</v>
      </c>
      <c r="BJ621" s="5">
        <v>1</v>
      </c>
      <c r="BK621" s="5">
        <v>0</v>
      </c>
      <c r="BL621" s="5">
        <v>0</v>
      </c>
      <c r="BM621" s="5">
        <v>0</v>
      </c>
      <c r="BN621" s="5">
        <v>0</v>
      </c>
      <c r="BO621" s="5">
        <v>0</v>
      </c>
      <c r="BP621" s="5">
        <v>19</v>
      </c>
      <c r="BQ621" s="5">
        <v>6</v>
      </c>
    </row>
    <row r="622" spans="1:69" x14ac:dyDescent="0.2">
      <c r="A622" s="3">
        <v>44215</v>
      </c>
      <c r="B622" s="1">
        <f t="shared" si="35"/>
        <v>19</v>
      </c>
      <c r="C622" s="1">
        <f t="shared" si="37"/>
        <v>1</v>
      </c>
      <c r="D622" s="1">
        <f t="shared" si="36"/>
        <v>2021</v>
      </c>
      <c r="E622" s="4">
        <v>-777.96</v>
      </c>
      <c r="F622" s="5" t="s">
        <v>99</v>
      </c>
      <c r="G622" s="5" t="s">
        <v>100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0</v>
      </c>
      <c r="AT622" s="5">
        <v>0</v>
      </c>
      <c r="AU622" s="5">
        <v>0</v>
      </c>
      <c r="AV622" s="5">
        <v>0</v>
      </c>
      <c r="AW622" s="5">
        <v>0</v>
      </c>
      <c r="AX622" s="5">
        <v>0</v>
      </c>
      <c r="AY622" s="5">
        <v>0</v>
      </c>
      <c r="AZ622" s="5">
        <v>0</v>
      </c>
      <c r="BA622" s="5">
        <v>0</v>
      </c>
      <c r="BB622" s="5">
        <v>0</v>
      </c>
      <c r="BC622" s="5">
        <v>0</v>
      </c>
      <c r="BD622" s="5">
        <v>0</v>
      </c>
      <c r="BE622" s="5">
        <v>0</v>
      </c>
      <c r="BF622" s="5">
        <v>0</v>
      </c>
      <c r="BG622" s="5">
        <v>0</v>
      </c>
      <c r="BH622" s="5">
        <v>0</v>
      </c>
      <c r="BI622" s="5">
        <v>0</v>
      </c>
      <c r="BJ622" s="5">
        <v>0</v>
      </c>
      <c r="BK622" s="5">
        <v>0</v>
      </c>
      <c r="BL622" s="5">
        <v>0</v>
      </c>
      <c r="BM622" s="5">
        <v>0</v>
      </c>
      <c r="BN622" s="5">
        <v>1</v>
      </c>
      <c r="BO622" s="5">
        <v>0</v>
      </c>
      <c r="BP622" s="5">
        <v>18</v>
      </c>
      <c r="BQ622" s="5">
        <v>10</v>
      </c>
    </row>
    <row r="623" spans="1:69" x14ac:dyDescent="0.2">
      <c r="A623" s="3">
        <v>44215</v>
      </c>
      <c r="B623" s="1">
        <f t="shared" si="35"/>
        <v>19</v>
      </c>
      <c r="C623" s="1">
        <f t="shared" si="37"/>
        <v>1</v>
      </c>
      <c r="D623" s="1">
        <f t="shared" si="36"/>
        <v>2021</v>
      </c>
      <c r="E623" s="4">
        <v>-27.67</v>
      </c>
      <c r="F623" s="5" t="s">
        <v>66</v>
      </c>
      <c r="G623" s="5" t="s">
        <v>42</v>
      </c>
      <c r="H623" s="5">
        <v>1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0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5">
        <v>0</v>
      </c>
      <c r="AS623" s="5">
        <v>0</v>
      </c>
      <c r="AT623" s="5">
        <v>0</v>
      </c>
      <c r="AU623" s="5">
        <v>0</v>
      </c>
      <c r="AV623" s="5">
        <v>0</v>
      </c>
      <c r="AW623" s="5">
        <v>0</v>
      </c>
      <c r="AX623" s="5">
        <v>0</v>
      </c>
      <c r="AY623" s="5">
        <v>0</v>
      </c>
      <c r="AZ623" s="5">
        <v>0</v>
      </c>
      <c r="BA623" s="5">
        <v>0</v>
      </c>
      <c r="BB623" s="5">
        <v>0</v>
      </c>
      <c r="BC623" s="5">
        <v>0</v>
      </c>
      <c r="BD623" s="5">
        <v>0</v>
      </c>
      <c r="BE623" s="5">
        <v>0</v>
      </c>
      <c r="BF623" s="5">
        <v>0</v>
      </c>
      <c r="BG623" s="5">
        <v>0</v>
      </c>
      <c r="BH623" s="5">
        <v>0</v>
      </c>
      <c r="BI623" s="5">
        <v>0</v>
      </c>
      <c r="BJ623" s="5">
        <v>0</v>
      </c>
      <c r="BK623" s="5">
        <v>0</v>
      </c>
      <c r="BL623" s="5">
        <v>0</v>
      </c>
      <c r="BM623" s="5">
        <v>0</v>
      </c>
      <c r="BN623" s="5">
        <v>0</v>
      </c>
      <c r="BO623" s="5">
        <v>0</v>
      </c>
      <c r="BP623" s="5">
        <v>194</v>
      </c>
      <c r="BQ623" s="5">
        <v>1</v>
      </c>
    </row>
    <row r="624" spans="1:69" hidden="1" x14ac:dyDescent="0.2">
      <c r="A624" s="3">
        <v>44215</v>
      </c>
      <c r="B624" s="1">
        <f t="shared" si="35"/>
        <v>19</v>
      </c>
      <c r="C624" s="1">
        <f t="shared" si="37"/>
        <v>1</v>
      </c>
      <c r="D624" s="1">
        <f t="shared" si="36"/>
        <v>2021</v>
      </c>
      <c r="E624" s="4">
        <v>-59.8</v>
      </c>
      <c r="F624" s="5" t="s">
        <v>291</v>
      </c>
      <c r="G624" s="5" t="s">
        <v>174</v>
      </c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x14ac:dyDescent="0.2">
      <c r="A625" s="3">
        <v>44215</v>
      </c>
      <c r="B625" s="1">
        <f t="shared" ref="B625:B688" si="38">DAY(A625)</f>
        <v>19</v>
      </c>
      <c r="C625" s="1">
        <f t="shared" si="37"/>
        <v>1</v>
      </c>
      <c r="D625" s="1">
        <f t="shared" si="36"/>
        <v>2021</v>
      </c>
      <c r="E625" s="4">
        <v>-8.57</v>
      </c>
      <c r="F625" s="5" t="s">
        <v>226</v>
      </c>
      <c r="G625" s="1" t="s">
        <v>44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  <c r="AE625" s="5">
        <v>0</v>
      </c>
      <c r="AF625" s="5">
        <v>0</v>
      </c>
      <c r="AG625" s="5">
        <v>0</v>
      </c>
      <c r="AH625" s="5">
        <v>0</v>
      </c>
      <c r="AI625" s="5">
        <v>0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5">
        <v>0</v>
      </c>
      <c r="AR625" s="5">
        <v>0</v>
      </c>
      <c r="AS625" s="5">
        <v>1</v>
      </c>
      <c r="AT625" s="5">
        <v>0</v>
      </c>
      <c r="AU625" s="5">
        <v>0</v>
      </c>
      <c r="AV625" s="5">
        <v>0</v>
      </c>
      <c r="AW625" s="5">
        <v>0</v>
      </c>
      <c r="AX625" s="5">
        <v>0</v>
      </c>
      <c r="AY625" s="5">
        <v>0</v>
      </c>
      <c r="AZ625" s="5">
        <v>0</v>
      </c>
      <c r="BA625" s="5">
        <v>0</v>
      </c>
      <c r="BB625" s="5">
        <v>0</v>
      </c>
      <c r="BC625" s="5">
        <v>0</v>
      </c>
      <c r="BD625" s="5">
        <v>0</v>
      </c>
      <c r="BE625" s="5">
        <v>0</v>
      </c>
      <c r="BF625" s="5">
        <v>0</v>
      </c>
      <c r="BG625" s="5">
        <v>0</v>
      </c>
      <c r="BH625" s="5">
        <v>0</v>
      </c>
      <c r="BI625" s="5">
        <v>0</v>
      </c>
      <c r="BJ625" s="5">
        <v>0</v>
      </c>
      <c r="BK625" s="5">
        <v>0</v>
      </c>
      <c r="BL625" s="5">
        <v>0</v>
      </c>
      <c r="BM625" s="5">
        <v>0</v>
      </c>
      <c r="BN625" s="5">
        <v>0</v>
      </c>
      <c r="BO625" s="5">
        <v>0</v>
      </c>
      <c r="BP625" s="5">
        <v>103</v>
      </c>
      <c r="BQ625" s="5">
        <v>3</v>
      </c>
    </row>
    <row r="626" spans="1:69" x14ac:dyDescent="0.2">
      <c r="A626" s="3">
        <v>44215</v>
      </c>
      <c r="B626" s="1">
        <f t="shared" si="38"/>
        <v>19</v>
      </c>
      <c r="C626" s="1">
        <f t="shared" si="37"/>
        <v>1</v>
      </c>
      <c r="D626" s="1">
        <f t="shared" si="36"/>
        <v>2021</v>
      </c>
      <c r="E626" s="4">
        <v>-46.58</v>
      </c>
      <c r="F626" s="5" t="s">
        <v>67</v>
      </c>
      <c r="G626" s="5" t="s">
        <v>58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  <c r="AD626" s="5">
        <v>0</v>
      </c>
      <c r="AE626" s="5">
        <v>0</v>
      </c>
      <c r="AF626" s="5">
        <v>0</v>
      </c>
      <c r="AG626" s="5">
        <v>0</v>
      </c>
      <c r="AH626" s="5">
        <v>0</v>
      </c>
      <c r="AI626" s="5">
        <v>0</v>
      </c>
      <c r="AJ626" s="5">
        <v>1</v>
      </c>
      <c r="AK626" s="5">
        <v>0</v>
      </c>
      <c r="AL626" s="5">
        <v>0</v>
      </c>
      <c r="AM626" s="5">
        <v>0</v>
      </c>
      <c r="AN626" s="5">
        <v>0</v>
      </c>
      <c r="AO626" s="5">
        <v>0</v>
      </c>
      <c r="AP626" s="5">
        <v>0</v>
      </c>
      <c r="AQ626" s="5">
        <v>0</v>
      </c>
      <c r="AR626" s="5">
        <v>0</v>
      </c>
      <c r="AS626" s="5">
        <v>0</v>
      </c>
      <c r="AT626" s="5">
        <v>0</v>
      </c>
      <c r="AU626" s="5">
        <v>0</v>
      </c>
      <c r="AV626" s="5">
        <v>0</v>
      </c>
      <c r="AW626" s="5">
        <v>0</v>
      </c>
      <c r="AX626" s="5">
        <v>0</v>
      </c>
      <c r="AY626" s="5">
        <v>0</v>
      </c>
      <c r="AZ626" s="5">
        <v>0</v>
      </c>
      <c r="BA626" s="5">
        <v>0</v>
      </c>
      <c r="BB626" s="5">
        <v>0</v>
      </c>
      <c r="BC626" s="5">
        <v>0</v>
      </c>
      <c r="BD626" s="5">
        <v>0</v>
      </c>
      <c r="BE626" s="5">
        <v>0</v>
      </c>
      <c r="BF626" s="5">
        <v>0</v>
      </c>
      <c r="BG626" s="5">
        <v>0</v>
      </c>
      <c r="BH626" s="5">
        <v>0</v>
      </c>
      <c r="BI626" s="5">
        <v>0</v>
      </c>
      <c r="BJ626" s="5">
        <v>0</v>
      </c>
      <c r="BK626" s="5">
        <v>0</v>
      </c>
      <c r="BL626" s="5">
        <v>0</v>
      </c>
      <c r="BM626" s="5">
        <v>0</v>
      </c>
      <c r="BN626" s="5">
        <v>0</v>
      </c>
      <c r="BO626" s="5">
        <v>0</v>
      </c>
      <c r="BP626" s="5">
        <v>15</v>
      </c>
      <c r="BQ626" s="5">
        <v>2</v>
      </c>
    </row>
    <row r="627" spans="1:69" hidden="1" x14ac:dyDescent="0.2">
      <c r="A627" s="3">
        <v>44215</v>
      </c>
      <c r="B627" s="1">
        <f t="shared" si="38"/>
        <v>19</v>
      </c>
      <c r="C627" s="1">
        <f t="shared" si="37"/>
        <v>1</v>
      </c>
      <c r="D627" s="1">
        <f t="shared" si="36"/>
        <v>2021</v>
      </c>
      <c r="E627" s="4">
        <v>-23.57</v>
      </c>
      <c r="F627" s="5" t="s">
        <v>173</v>
      </c>
      <c r="G627" s="5" t="s">
        <v>174</v>
      </c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idden="1" x14ac:dyDescent="0.2">
      <c r="A628" s="3">
        <v>44215</v>
      </c>
      <c r="B628" s="1">
        <f t="shared" si="38"/>
        <v>19</v>
      </c>
      <c r="C628" s="1">
        <f t="shared" si="37"/>
        <v>1</v>
      </c>
      <c r="D628" s="1">
        <f t="shared" si="36"/>
        <v>2021</v>
      </c>
      <c r="E628" s="4">
        <v>-0.99</v>
      </c>
      <c r="F628" s="6" t="s">
        <v>85</v>
      </c>
      <c r="G628" s="5" t="s">
        <v>86</v>
      </c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idden="1" x14ac:dyDescent="0.2">
      <c r="A629" s="3">
        <v>44215</v>
      </c>
      <c r="B629" s="1">
        <f t="shared" si="38"/>
        <v>19</v>
      </c>
      <c r="C629" s="1">
        <f t="shared" si="37"/>
        <v>1</v>
      </c>
      <c r="D629" s="1">
        <f t="shared" si="36"/>
        <v>2021</v>
      </c>
      <c r="E629" s="4">
        <v>-125</v>
      </c>
      <c r="F629" s="5" t="s">
        <v>292</v>
      </c>
      <c r="G629" s="1" t="s">
        <v>105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idden="1" x14ac:dyDescent="0.2">
      <c r="A630" s="3">
        <v>44215</v>
      </c>
      <c r="B630" s="1">
        <f t="shared" si="38"/>
        <v>19</v>
      </c>
      <c r="C630" s="1">
        <f t="shared" si="37"/>
        <v>1</v>
      </c>
      <c r="D630" s="1">
        <f t="shared" si="36"/>
        <v>2021</v>
      </c>
      <c r="E630" s="4">
        <v>-33.43</v>
      </c>
      <c r="F630" s="6" t="s">
        <v>293</v>
      </c>
      <c r="G630" s="1" t="s">
        <v>471</v>
      </c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x14ac:dyDescent="0.2">
      <c r="A631" s="3">
        <v>44212</v>
      </c>
      <c r="B631" s="1">
        <f t="shared" si="38"/>
        <v>16</v>
      </c>
      <c r="C631" s="1">
        <f t="shared" si="37"/>
        <v>1</v>
      </c>
      <c r="D631" s="1">
        <f t="shared" si="36"/>
        <v>2021</v>
      </c>
      <c r="E631" s="4">
        <v>-28.5</v>
      </c>
      <c r="F631" s="5" t="s">
        <v>68</v>
      </c>
      <c r="G631" s="5" t="s">
        <v>58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0</v>
      </c>
      <c r="AJ631" s="5">
        <v>0</v>
      </c>
      <c r="AK631" s="5">
        <v>1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5">
        <v>0</v>
      </c>
      <c r="AR631" s="5">
        <v>0</v>
      </c>
      <c r="AS631" s="5">
        <v>0</v>
      </c>
      <c r="AT631" s="5">
        <v>0</v>
      </c>
      <c r="AU631" s="5">
        <v>0</v>
      </c>
      <c r="AV631" s="5">
        <v>0</v>
      </c>
      <c r="AW631" s="5">
        <v>0</v>
      </c>
      <c r="AX631" s="5">
        <v>0</v>
      </c>
      <c r="AY631" s="5">
        <v>0</v>
      </c>
      <c r="AZ631" s="5">
        <v>0</v>
      </c>
      <c r="BA631" s="5">
        <v>0</v>
      </c>
      <c r="BB631" s="5">
        <v>0</v>
      </c>
      <c r="BC631" s="5">
        <v>0</v>
      </c>
      <c r="BD631" s="5">
        <v>0</v>
      </c>
      <c r="BE631" s="5">
        <v>0</v>
      </c>
      <c r="BF631" s="5">
        <v>0</v>
      </c>
      <c r="BG631" s="5">
        <v>0</v>
      </c>
      <c r="BH631" s="5">
        <v>0</v>
      </c>
      <c r="BI631" s="5">
        <v>0</v>
      </c>
      <c r="BJ631" s="5">
        <v>0</v>
      </c>
      <c r="BK631" s="5">
        <v>0</v>
      </c>
      <c r="BL631" s="5">
        <v>0</v>
      </c>
      <c r="BM631" s="5">
        <v>0</v>
      </c>
      <c r="BN631" s="5">
        <v>0</v>
      </c>
      <c r="BO631" s="5">
        <v>0</v>
      </c>
      <c r="BP631" s="5">
        <v>16</v>
      </c>
      <c r="BQ631" s="5">
        <v>2</v>
      </c>
    </row>
    <row r="632" spans="1:69" x14ac:dyDescent="0.2">
      <c r="A632" s="3">
        <v>44212</v>
      </c>
      <c r="B632" s="1">
        <f t="shared" si="38"/>
        <v>16</v>
      </c>
      <c r="C632" s="1">
        <f t="shared" si="37"/>
        <v>1</v>
      </c>
      <c r="D632" s="1">
        <f t="shared" si="36"/>
        <v>2021</v>
      </c>
      <c r="E632" s="4">
        <v>-30</v>
      </c>
      <c r="F632" s="5" t="s">
        <v>80</v>
      </c>
      <c r="G632" s="5" t="s">
        <v>58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  <c r="AD632" s="5">
        <v>0</v>
      </c>
      <c r="AE632" s="5">
        <v>0</v>
      </c>
      <c r="AF632" s="5">
        <v>0</v>
      </c>
      <c r="AG632" s="5">
        <v>0</v>
      </c>
      <c r="AH632" s="5">
        <v>0</v>
      </c>
      <c r="AI632" s="5">
        <v>0</v>
      </c>
      <c r="AJ632" s="5">
        <v>0</v>
      </c>
      <c r="AK632" s="5">
        <v>0</v>
      </c>
      <c r="AL632" s="5">
        <v>1</v>
      </c>
      <c r="AM632" s="5">
        <v>0</v>
      </c>
      <c r="AN632" s="5">
        <v>0</v>
      </c>
      <c r="AO632" s="5">
        <v>0</v>
      </c>
      <c r="AP632" s="5">
        <v>0</v>
      </c>
      <c r="AQ632" s="5">
        <v>0</v>
      </c>
      <c r="AR632" s="5">
        <v>0</v>
      </c>
      <c r="AS632" s="5">
        <v>0</v>
      </c>
      <c r="AT632" s="5">
        <v>0</v>
      </c>
      <c r="AU632" s="5">
        <v>0</v>
      </c>
      <c r="AV632" s="5">
        <v>0</v>
      </c>
      <c r="AW632" s="5">
        <v>0</v>
      </c>
      <c r="AX632" s="5">
        <v>0</v>
      </c>
      <c r="AY632" s="5">
        <v>0</v>
      </c>
      <c r="AZ632" s="5">
        <v>0</v>
      </c>
      <c r="BA632" s="5">
        <v>0</v>
      </c>
      <c r="BB632" s="5">
        <v>0</v>
      </c>
      <c r="BC632" s="5">
        <v>0</v>
      </c>
      <c r="BD632" s="5">
        <v>0</v>
      </c>
      <c r="BE632" s="5">
        <v>0</v>
      </c>
      <c r="BF632" s="5">
        <v>0</v>
      </c>
      <c r="BG632" s="5">
        <v>0</v>
      </c>
      <c r="BH632" s="5">
        <v>0</v>
      </c>
      <c r="BI632" s="5">
        <v>0</v>
      </c>
      <c r="BJ632" s="5">
        <v>0</v>
      </c>
      <c r="BK632" s="5">
        <v>0</v>
      </c>
      <c r="BL632" s="5">
        <v>0</v>
      </c>
      <c r="BM632" s="5">
        <v>0</v>
      </c>
      <c r="BN632" s="5">
        <v>0</v>
      </c>
      <c r="BO632" s="5">
        <v>0</v>
      </c>
      <c r="BP632" s="5">
        <v>15</v>
      </c>
      <c r="BQ632" s="5">
        <v>2</v>
      </c>
    </row>
    <row r="633" spans="1:69" x14ac:dyDescent="0.2">
      <c r="A633" s="3">
        <v>44212</v>
      </c>
      <c r="B633" s="1">
        <f t="shared" si="38"/>
        <v>16</v>
      </c>
      <c r="C633" s="1">
        <f t="shared" si="37"/>
        <v>1</v>
      </c>
      <c r="D633" s="1">
        <f t="shared" si="36"/>
        <v>2021</v>
      </c>
      <c r="E633" s="4">
        <v>-9.3699999999999992</v>
      </c>
      <c r="F633" s="5" t="s">
        <v>258</v>
      </c>
      <c r="G633" s="1" t="s">
        <v>42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5">
        <v>0</v>
      </c>
      <c r="AE633" s="5">
        <v>0</v>
      </c>
      <c r="AF633" s="5">
        <v>0</v>
      </c>
      <c r="AG633" s="5">
        <v>1</v>
      </c>
      <c r="AH633" s="5">
        <v>0</v>
      </c>
      <c r="AI633" s="5">
        <v>0</v>
      </c>
      <c r="AJ633" s="5">
        <v>0</v>
      </c>
      <c r="AK633" s="5">
        <v>0</v>
      </c>
      <c r="AL633" s="5">
        <v>0</v>
      </c>
      <c r="AM633" s="5">
        <v>0</v>
      </c>
      <c r="AN633" s="5">
        <v>0</v>
      </c>
      <c r="AO633" s="5">
        <v>0</v>
      </c>
      <c r="AP633" s="5">
        <v>0</v>
      </c>
      <c r="AQ633" s="5">
        <v>0</v>
      </c>
      <c r="AR633" s="5">
        <v>0</v>
      </c>
      <c r="AS633" s="5">
        <v>0</v>
      </c>
      <c r="AT633" s="5">
        <v>0</v>
      </c>
      <c r="AU633" s="5">
        <v>0</v>
      </c>
      <c r="AV633" s="5">
        <v>0</v>
      </c>
      <c r="AW633" s="5">
        <v>0</v>
      </c>
      <c r="AX633" s="5">
        <v>0</v>
      </c>
      <c r="AY633" s="5">
        <v>0</v>
      </c>
      <c r="AZ633" s="5">
        <v>0</v>
      </c>
      <c r="BA633" s="5">
        <v>0</v>
      </c>
      <c r="BB633" s="5">
        <v>0</v>
      </c>
      <c r="BC633" s="5">
        <v>0</v>
      </c>
      <c r="BD633" s="5">
        <v>0</v>
      </c>
      <c r="BE633" s="5">
        <v>0</v>
      </c>
      <c r="BF633" s="5">
        <v>0</v>
      </c>
      <c r="BG633" s="5">
        <v>0</v>
      </c>
      <c r="BH633" s="5">
        <v>0</v>
      </c>
      <c r="BI633" s="5">
        <v>0</v>
      </c>
      <c r="BJ633" s="5">
        <v>0</v>
      </c>
      <c r="BK633" s="5">
        <v>0</v>
      </c>
      <c r="BL633" s="5">
        <v>0</v>
      </c>
      <c r="BM633" s="5">
        <v>0</v>
      </c>
      <c r="BN633" s="5">
        <v>0</v>
      </c>
      <c r="BO633" s="5">
        <v>0</v>
      </c>
      <c r="BP633" s="5">
        <v>194</v>
      </c>
      <c r="BQ633" s="5">
        <v>1</v>
      </c>
    </row>
    <row r="634" spans="1:69" hidden="1" x14ac:dyDescent="0.2">
      <c r="A634" s="3">
        <v>44212</v>
      </c>
      <c r="B634" s="1">
        <f t="shared" si="38"/>
        <v>16</v>
      </c>
      <c r="C634" s="1">
        <f t="shared" si="37"/>
        <v>1</v>
      </c>
      <c r="D634" s="1">
        <f t="shared" si="36"/>
        <v>2021</v>
      </c>
      <c r="E634" s="4">
        <v>-21.44</v>
      </c>
      <c r="F634" s="6" t="s">
        <v>63</v>
      </c>
      <c r="G634" s="1" t="s">
        <v>457</v>
      </c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idden="1" x14ac:dyDescent="0.2">
      <c r="A635" s="3">
        <v>44212</v>
      </c>
      <c r="B635" s="1">
        <f t="shared" si="38"/>
        <v>16</v>
      </c>
      <c r="C635" s="1">
        <f t="shared" si="37"/>
        <v>1</v>
      </c>
      <c r="D635" s="1">
        <f t="shared" si="36"/>
        <v>2021</v>
      </c>
      <c r="E635" s="4">
        <v>-37.43</v>
      </c>
      <c r="F635" s="6" t="s">
        <v>63</v>
      </c>
      <c r="G635" s="1" t="s">
        <v>457</v>
      </c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idden="1" x14ac:dyDescent="0.2">
      <c r="A636" s="3">
        <v>44212</v>
      </c>
      <c r="B636" s="1">
        <f t="shared" si="38"/>
        <v>16</v>
      </c>
      <c r="C636" s="1">
        <f t="shared" si="37"/>
        <v>1</v>
      </c>
      <c r="D636" s="1">
        <f t="shared" si="36"/>
        <v>2021</v>
      </c>
      <c r="E636" s="4">
        <v>-5.89</v>
      </c>
      <c r="F636" s="5" t="s">
        <v>194</v>
      </c>
      <c r="G636" s="5" t="s">
        <v>56</v>
      </c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x14ac:dyDescent="0.2">
      <c r="A637" s="3">
        <v>44212</v>
      </c>
      <c r="B637" s="1">
        <f t="shared" si="38"/>
        <v>16</v>
      </c>
      <c r="C637" s="1">
        <f t="shared" si="37"/>
        <v>1</v>
      </c>
      <c r="D637" s="1">
        <f t="shared" si="36"/>
        <v>2021</v>
      </c>
      <c r="E637" s="4">
        <v>-28.11</v>
      </c>
      <c r="F637" s="5" t="s">
        <v>180</v>
      </c>
      <c r="G637" s="5" t="s">
        <v>464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>
        <v>0</v>
      </c>
      <c r="AE637" s="5">
        <v>0</v>
      </c>
      <c r="AF637" s="5">
        <v>0</v>
      </c>
      <c r="AG637" s="5">
        <v>0</v>
      </c>
      <c r="AH637" s="5">
        <v>0</v>
      </c>
      <c r="AI637" s="5">
        <v>0</v>
      </c>
      <c r="AJ637" s="5">
        <v>0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5">
        <v>0</v>
      </c>
      <c r="AR637" s="5">
        <v>0</v>
      </c>
      <c r="AS637" s="5">
        <v>0</v>
      </c>
      <c r="AT637" s="5">
        <v>0</v>
      </c>
      <c r="AU637" s="5">
        <v>0</v>
      </c>
      <c r="AV637" s="5">
        <v>0</v>
      </c>
      <c r="AW637" s="5">
        <v>0</v>
      </c>
      <c r="AX637" s="5">
        <v>0</v>
      </c>
      <c r="AY637" s="5">
        <v>0</v>
      </c>
      <c r="AZ637" s="5">
        <v>0</v>
      </c>
      <c r="BA637" s="5">
        <v>0</v>
      </c>
      <c r="BB637" s="5">
        <v>1</v>
      </c>
      <c r="BC637" s="5">
        <v>0</v>
      </c>
      <c r="BD637" s="5">
        <v>0</v>
      </c>
      <c r="BE637" s="5">
        <v>0</v>
      </c>
      <c r="BF637" s="5">
        <v>0</v>
      </c>
      <c r="BG637" s="5">
        <v>0</v>
      </c>
      <c r="BH637" s="5">
        <v>0</v>
      </c>
      <c r="BI637" s="5">
        <v>0</v>
      </c>
      <c r="BJ637" s="5">
        <v>0</v>
      </c>
      <c r="BK637" s="5">
        <v>0</v>
      </c>
      <c r="BL637" s="5">
        <v>0</v>
      </c>
      <c r="BM637" s="5">
        <v>0</v>
      </c>
      <c r="BN637" s="5">
        <v>0</v>
      </c>
      <c r="BO637" s="5">
        <v>0</v>
      </c>
      <c r="BP637" s="1">
        <v>72</v>
      </c>
      <c r="BQ637" s="5">
        <v>4</v>
      </c>
    </row>
    <row r="638" spans="1:69" x14ac:dyDescent="0.2">
      <c r="A638" s="3">
        <v>44212</v>
      </c>
      <c r="B638" s="1">
        <f t="shared" si="38"/>
        <v>16</v>
      </c>
      <c r="C638" s="1">
        <f t="shared" si="37"/>
        <v>1</v>
      </c>
      <c r="D638" s="1">
        <f t="shared" si="36"/>
        <v>2021</v>
      </c>
      <c r="E638" s="4">
        <v>-37</v>
      </c>
      <c r="F638" s="5" t="s">
        <v>76</v>
      </c>
      <c r="G638" s="5" t="s">
        <v>58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  <c r="AC638" s="5">
        <v>0</v>
      </c>
      <c r="AD638" s="5">
        <v>0</v>
      </c>
      <c r="AE638" s="5">
        <v>0</v>
      </c>
      <c r="AF638" s="5">
        <v>0</v>
      </c>
      <c r="AG638" s="5">
        <v>0</v>
      </c>
      <c r="AH638" s="5">
        <v>0</v>
      </c>
      <c r="AI638" s="5">
        <v>0</v>
      </c>
      <c r="AJ638" s="5">
        <v>0</v>
      </c>
      <c r="AK638" s="5">
        <v>0</v>
      </c>
      <c r="AL638" s="5">
        <v>0</v>
      </c>
      <c r="AM638" s="5">
        <v>1</v>
      </c>
      <c r="AN638" s="5">
        <v>0</v>
      </c>
      <c r="AO638" s="5">
        <v>0</v>
      </c>
      <c r="AP638" s="5">
        <v>0</v>
      </c>
      <c r="AQ638" s="5">
        <v>0</v>
      </c>
      <c r="AR638" s="5">
        <v>0</v>
      </c>
      <c r="AS638" s="5">
        <v>0</v>
      </c>
      <c r="AT638" s="5">
        <v>0</v>
      </c>
      <c r="AU638" s="5">
        <v>0</v>
      </c>
      <c r="AV638" s="5">
        <v>0</v>
      </c>
      <c r="AW638" s="5">
        <v>0</v>
      </c>
      <c r="AX638" s="5">
        <v>0</v>
      </c>
      <c r="AY638" s="5">
        <v>0</v>
      </c>
      <c r="AZ638" s="5">
        <v>0</v>
      </c>
      <c r="BA638" s="5">
        <v>0</v>
      </c>
      <c r="BB638" s="5">
        <v>0</v>
      </c>
      <c r="BC638" s="5">
        <v>0</v>
      </c>
      <c r="BD638" s="5">
        <v>0</v>
      </c>
      <c r="BE638" s="5">
        <v>0</v>
      </c>
      <c r="BF638" s="5">
        <v>0</v>
      </c>
      <c r="BG638" s="5">
        <v>0</v>
      </c>
      <c r="BH638" s="5">
        <v>0</v>
      </c>
      <c r="BI638" s="5">
        <v>0</v>
      </c>
      <c r="BJ638" s="5">
        <v>0</v>
      </c>
      <c r="BK638" s="5">
        <v>0</v>
      </c>
      <c r="BL638" s="5">
        <v>0</v>
      </c>
      <c r="BM638" s="5">
        <v>0</v>
      </c>
      <c r="BN638" s="5">
        <v>0</v>
      </c>
      <c r="BO638" s="5">
        <v>0</v>
      </c>
      <c r="BP638" s="5">
        <v>15</v>
      </c>
      <c r="BQ638" s="5">
        <v>2</v>
      </c>
    </row>
    <row r="639" spans="1:69" x14ac:dyDescent="0.2">
      <c r="A639" s="3">
        <v>44211</v>
      </c>
      <c r="B639" s="1">
        <f t="shared" si="38"/>
        <v>15</v>
      </c>
      <c r="C639" s="1">
        <f t="shared" si="37"/>
        <v>1</v>
      </c>
      <c r="D639" s="1">
        <f t="shared" ref="D639:D702" si="39">YEAR(A639)</f>
        <v>2021</v>
      </c>
      <c r="E639" s="4">
        <v>-318.18</v>
      </c>
      <c r="F639" s="5" t="s">
        <v>102</v>
      </c>
      <c r="G639" s="1" t="s">
        <v>462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0</v>
      </c>
      <c r="AJ639" s="5">
        <v>0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  <c r="AP639" s="5">
        <v>0</v>
      </c>
      <c r="AQ639" s="5">
        <v>0</v>
      </c>
      <c r="AR639" s="5">
        <v>0</v>
      </c>
      <c r="AS639" s="5">
        <v>0</v>
      </c>
      <c r="AT639" s="5">
        <v>0</v>
      </c>
      <c r="AU639" s="5">
        <v>0</v>
      </c>
      <c r="AV639" s="5">
        <v>0</v>
      </c>
      <c r="AW639" s="5">
        <v>0</v>
      </c>
      <c r="AX639" s="5">
        <v>0</v>
      </c>
      <c r="AY639" s="5">
        <v>0</v>
      </c>
      <c r="AZ639" s="5">
        <v>0</v>
      </c>
      <c r="BA639" s="5">
        <v>0</v>
      </c>
      <c r="BB639" s="5">
        <v>0</v>
      </c>
      <c r="BC639" s="5">
        <v>0</v>
      </c>
      <c r="BD639" s="5">
        <v>0</v>
      </c>
      <c r="BE639" s="5">
        <v>0</v>
      </c>
      <c r="BF639" s="5">
        <v>0</v>
      </c>
      <c r="BG639" s="5">
        <v>0</v>
      </c>
      <c r="BH639" s="5">
        <v>0</v>
      </c>
      <c r="BI639" s="5">
        <v>0</v>
      </c>
      <c r="BJ639" s="5">
        <v>0</v>
      </c>
      <c r="BK639" s="5">
        <v>0</v>
      </c>
      <c r="BL639" s="5">
        <v>0</v>
      </c>
      <c r="BM639" s="5">
        <v>1</v>
      </c>
      <c r="BN639" s="5">
        <v>0</v>
      </c>
      <c r="BO639" s="5">
        <v>0</v>
      </c>
      <c r="BP639" s="5">
        <v>22</v>
      </c>
      <c r="BQ639" s="5">
        <v>12</v>
      </c>
    </row>
    <row r="640" spans="1:69" x14ac:dyDescent="0.2">
      <c r="A640" s="3">
        <v>44211</v>
      </c>
      <c r="B640" s="1">
        <f t="shared" si="38"/>
        <v>15</v>
      </c>
      <c r="C640" s="1">
        <f t="shared" si="37"/>
        <v>1</v>
      </c>
      <c r="D640" s="1">
        <f t="shared" si="39"/>
        <v>2021</v>
      </c>
      <c r="E640" s="4">
        <v>-104.85</v>
      </c>
      <c r="F640" s="5" t="s">
        <v>101</v>
      </c>
      <c r="G640" s="5" t="s">
        <v>475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0</v>
      </c>
      <c r="AJ640" s="5">
        <v>0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  <c r="AP640" s="5">
        <v>0</v>
      </c>
      <c r="AQ640" s="5">
        <v>0</v>
      </c>
      <c r="AR640" s="5">
        <v>0</v>
      </c>
      <c r="AS640" s="5">
        <v>0</v>
      </c>
      <c r="AT640" s="5">
        <v>0</v>
      </c>
      <c r="AU640" s="5">
        <v>0</v>
      </c>
      <c r="AV640" s="5">
        <v>0</v>
      </c>
      <c r="AW640" s="5">
        <v>0</v>
      </c>
      <c r="AX640" s="5">
        <v>0</v>
      </c>
      <c r="AY640" s="5">
        <v>0</v>
      </c>
      <c r="AZ640" s="5">
        <v>0</v>
      </c>
      <c r="BA640" s="5">
        <v>0</v>
      </c>
      <c r="BB640" s="5">
        <v>0</v>
      </c>
      <c r="BC640" s="5">
        <v>0</v>
      </c>
      <c r="BD640" s="5">
        <v>0</v>
      </c>
      <c r="BE640" s="5">
        <v>0</v>
      </c>
      <c r="BF640" s="5">
        <v>0</v>
      </c>
      <c r="BG640" s="5">
        <v>0</v>
      </c>
      <c r="BH640" s="5">
        <v>0</v>
      </c>
      <c r="BI640" s="5">
        <v>0</v>
      </c>
      <c r="BJ640" s="5">
        <v>0</v>
      </c>
      <c r="BK640" s="5">
        <v>0</v>
      </c>
      <c r="BL640" s="5">
        <v>0</v>
      </c>
      <c r="BM640" s="5">
        <v>1</v>
      </c>
      <c r="BN640" s="5">
        <v>0</v>
      </c>
      <c r="BO640" s="5">
        <v>0</v>
      </c>
      <c r="BP640" s="5">
        <v>20</v>
      </c>
      <c r="BQ640" s="5">
        <v>9</v>
      </c>
    </row>
    <row r="641" spans="1:69" hidden="1" x14ac:dyDescent="0.2">
      <c r="A641" s="3">
        <v>44211</v>
      </c>
      <c r="B641" s="1">
        <f t="shared" si="38"/>
        <v>15</v>
      </c>
      <c r="C641" s="1">
        <f t="shared" si="37"/>
        <v>1</v>
      </c>
      <c r="D641" s="1">
        <f t="shared" si="39"/>
        <v>2021</v>
      </c>
      <c r="E641" s="4">
        <v>-262.57</v>
      </c>
      <c r="F641" s="5" t="s">
        <v>29</v>
      </c>
      <c r="G641" s="5" t="s">
        <v>105</v>
      </c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x14ac:dyDescent="0.2">
      <c r="A642" s="3">
        <v>44211</v>
      </c>
      <c r="B642" s="1">
        <f t="shared" si="38"/>
        <v>15</v>
      </c>
      <c r="C642" s="1">
        <f t="shared" si="37"/>
        <v>1</v>
      </c>
      <c r="D642" s="1">
        <f t="shared" si="39"/>
        <v>2021</v>
      </c>
      <c r="E642" s="4">
        <v>-18.579999999999998</v>
      </c>
      <c r="F642" s="5" t="s">
        <v>168</v>
      </c>
      <c r="G642" s="1" t="s">
        <v>42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5">
        <v>0</v>
      </c>
      <c r="AG642" s="5">
        <v>0</v>
      </c>
      <c r="AH642" s="5">
        <v>0</v>
      </c>
      <c r="AI642" s="5">
        <v>0</v>
      </c>
      <c r="AJ642" s="5">
        <v>0</v>
      </c>
      <c r="AK642" s="5">
        <v>0</v>
      </c>
      <c r="AL642" s="5">
        <v>0</v>
      </c>
      <c r="AM642" s="5">
        <v>0</v>
      </c>
      <c r="AN642" s="5">
        <v>0</v>
      </c>
      <c r="AO642" s="5">
        <v>0</v>
      </c>
      <c r="AP642" s="5">
        <v>0</v>
      </c>
      <c r="AQ642" s="5">
        <v>0</v>
      </c>
      <c r="AR642" s="5">
        <v>0</v>
      </c>
      <c r="AS642" s="5">
        <v>0</v>
      </c>
      <c r="AT642" s="5">
        <v>0</v>
      </c>
      <c r="AU642" s="5">
        <v>0</v>
      </c>
      <c r="AV642" s="5">
        <v>0</v>
      </c>
      <c r="AW642" s="5">
        <v>0</v>
      </c>
      <c r="AX642" s="5">
        <v>0</v>
      </c>
      <c r="AY642" s="5">
        <v>0</v>
      </c>
      <c r="AZ642" s="5">
        <v>0</v>
      </c>
      <c r="BA642" s="5">
        <v>0</v>
      </c>
      <c r="BB642" s="5">
        <v>0</v>
      </c>
      <c r="BC642" s="5">
        <v>0</v>
      </c>
      <c r="BD642" s="5">
        <v>0</v>
      </c>
      <c r="BE642" s="5">
        <v>0</v>
      </c>
      <c r="BF642" s="5">
        <v>0</v>
      </c>
      <c r="BG642" s="5">
        <v>0</v>
      </c>
      <c r="BH642" s="5">
        <v>0</v>
      </c>
      <c r="BI642" s="5">
        <v>0</v>
      </c>
      <c r="BJ642" s="5">
        <v>0</v>
      </c>
      <c r="BK642" s="5">
        <v>0</v>
      </c>
      <c r="BL642" s="5">
        <v>0</v>
      </c>
      <c r="BM642" s="5">
        <v>0</v>
      </c>
      <c r="BN642" s="5">
        <v>0</v>
      </c>
      <c r="BO642" s="5">
        <v>0</v>
      </c>
      <c r="BP642" s="5">
        <v>194</v>
      </c>
      <c r="BQ642" s="5">
        <v>1</v>
      </c>
    </row>
    <row r="643" spans="1:69" hidden="1" x14ac:dyDescent="0.2">
      <c r="A643" s="3">
        <v>44210</v>
      </c>
      <c r="B643" s="1">
        <f t="shared" si="38"/>
        <v>14</v>
      </c>
      <c r="C643" s="1">
        <f t="shared" si="37"/>
        <v>1</v>
      </c>
      <c r="D643" s="1">
        <f t="shared" si="39"/>
        <v>2021</v>
      </c>
      <c r="E643" s="4">
        <v>5349.42</v>
      </c>
      <c r="F643" s="5" t="s">
        <v>51</v>
      </c>
      <c r="G643" s="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idden="1" x14ac:dyDescent="0.2">
      <c r="A644" s="3">
        <v>44210</v>
      </c>
      <c r="B644" s="1">
        <f t="shared" si="38"/>
        <v>14</v>
      </c>
      <c r="C644" s="1">
        <f t="shared" si="37"/>
        <v>1</v>
      </c>
      <c r="D644" s="1">
        <f t="shared" si="39"/>
        <v>2021</v>
      </c>
      <c r="E644" s="4">
        <v>-412.85</v>
      </c>
      <c r="F644" s="5" t="s">
        <v>52</v>
      </c>
      <c r="G644" s="1" t="s">
        <v>458</v>
      </c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idden="1" x14ac:dyDescent="0.2">
      <c r="A645" s="3">
        <v>44209</v>
      </c>
      <c r="B645" s="1">
        <f t="shared" si="38"/>
        <v>13</v>
      </c>
      <c r="C645" s="1">
        <f t="shared" si="37"/>
        <v>1</v>
      </c>
      <c r="D645" s="1">
        <f t="shared" si="39"/>
        <v>2021</v>
      </c>
      <c r="E645" s="4">
        <v>-15</v>
      </c>
      <c r="F645" s="6" t="s">
        <v>63</v>
      </c>
      <c r="G645" s="1" t="s">
        <v>457</v>
      </c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idden="1" x14ac:dyDescent="0.2">
      <c r="A646" s="3">
        <v>44209</v>
      </c>
      <c r="B646" s="1">
        <f t="shared" si="38"/>
        <v>13</v>
      </c>
      <c r="C646" s="1">
        <f t="shared" si="37"/>
        <v>1</v>
      </c>
      <c r="D646" s="1">
        <f t="shared" si="39"/>
        <v>2021</v>
      </c>
      <c r="E646" s="4">
        <v>330</v>
      </c>
      <c r="F646" s="5" t="s">
        <v>39</v>
      </c>
      <c r="G646" s="1" t="s">
        <v>477</v>
      </c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idden="1" x14ac:dyDescent="0.2">
      <c r="A647" s="3">
        <v>44209</v>
      </c>
      <c r="B647" s="1">
        <f t="shared" si="38"/>
        <v>13</v>
      </c>
      <c r="C647" s="1">
        <f t="shared" si="37"/>
        <v>1</v>
      </c>
      <c r="D647" s="1">
        <f t="shared" si="39"/>
        <v>2021</v>
      </c>
      <c r="E647" s="4">
        <v>-16.079999999999998</v>
      </c>
      <c r="F647" s="5" t="s">
        <v>294</v>
      </c>
      <c r="G647" s="1" t="s">
        <v>471</v>
      </c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idden="1" x14ac:dyDescent="0.2">
      <c r="A648" s="3">
        <v>44209</v>
      </c>
      <c r="B648" s="1">
        <f t="shared" si="38"/>
        <v>13</v>
      </c>
      <c r="C648" s="1">
        <f t="shared" si="37"/>
        <v>1</v>
      </c>
      <c r="D648" s="1">
        <f t="shared" si="39"/>
        <v>2021</v>
      </c>
      <c r="E648" s="4">
        <v>-13.93</v>
      </c>
      <c r="F648" s="6" t="s">
        <v>63</v>
      </c>
      <c r="G648" s="1" t="s">
        <v>457</v>
      </c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idden="1" x14ac:dyDescent="0.2">
      <c r="A649" s="3">
        <v>44208</v>
      </c>
      <c r="B649" s="1">
        <f t="shared" si="38"/>
        <v>12</v>
      </c>
      <c r="C649" s="1">
        <f t="shared" si="37"/>
        <v>1</v>
      </c>
      <c r="D649" s="1">
        <f t="shared" si="39"/>
        <v>2021</v>
      </c>
      <c r="E649" s="4">
        <v>-27.85</v>
      </c>
      <c r="F649" s="6" t="s">
        <v>63</v>
      </c>
      <c r="G649" s="1" t="s">
        <v>457</v>
      </c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idden="1" x14ac:dyDescent="0.2">
      <c r="A650" s="3">
        <v>44208</v>
      </c>
      <c r="B650" s="1">
        <f t="shared" si="38"/>
        <v>12</v>
      </c>
      <c r="C650" s="1">
        <f t="shared" si="37"/>
        <v>1</v>
      </c>
      <c r="D650" s="1">
        <f t="shared" si="39"/>
        <v>2021</v>
      </c>
      <c r="E650" s="4">
        <v>-135.41</v>
      </c>
      <c r="F650" s="5" t="s">
        <v>114</v>
      </c>
      <c r="G650" s="5" t="s">
        <v>115</v>
      </c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x14ac:dyDescent="0.2">
      <c r="A651" s="3">
        <v>44208</v>
      </c>
      <c r="B651" s="1">
        <f t="shared" si="38"/>
        <v>12</v>
      </c>
      <c r="C651" s="1">
        <f t="shared" si="37"/>
        <v>1</v>
      </c>
      <c r="D651" s="1">
        <f t="shared" si="39"/>
        <v>2021</v>
      </c>
      <c r="E651" s="4">
        <v>-9.07</v>
      </c>
      <c r="F651" s="5" t="s">
        <v>170</v>
      </c>
      <c r="G651" s="5" t="s">
        <v>42</v>
      </c>
      <c r="H651" s="5">
        <v>0</v>
      </c>
      <c r="I651" s="5">
        <v>1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  <c r="AD651" s="5">
        <v>0</v>
      </c>
      <c r="AE651" s="5">
        <v>0</v>
      </c>
      <c r="AF651" s="5">
        <v>0</v>
      </c>
      <c r="AG651" s="5">
        <v>0</v>
      </c>
      <c r="AH651" s="5">
        <v>0</v>
      </c>
      <c r="AI651" s="5">
        <v>0</v>
      </c>
      <c r="AJ651" s="5">
        <v>0</v>
      </c>
      <c r="AK651" s="5">
        <v>0</v>
      </c>
      <c r="AL651" s="5">
        <v>0</v>
      </c>
      <c r="AM651" s="5">
        <v>0</v>
      </c>
      <c r="AN651" s="5">
        <v>0</v>
      </c>
      <c r="AO651" s="5">
        <v>0</v>
      </c>
      <c r="AP651" s="5">
        <v>0</v>
      </c>
      <c r="AQ651" s="5">
        <v>0</v>
      </c>
      <c r="AR651" s="5">
        <v>0</v>
      </c>
      <c r="AS651" s="5">
        <v>0</v>
      </c>
      <c r="AT651" s="5">
        <v>0</v>
      </c>
      <c r="AU651" s="5">
        <v>0</v>
      </c>
      <c r="AV651" s="5">
        <v>0</v>
      </c>
      <c r="AW651" s="5">
        <v>0</v>
      </c>
      <c r="AX651" s="5">
        <v>0</v>
      </c>
      <c r="AY651" s="5">
        <v>0</v>
      </c>
      <c r="AZ651" s="5">
        <v>0</v>
      </c>
      <c r="BA651" s="5">
        <v>0</v>
      </c>
      <c r="BB651" s="5">
        <v>0</v>
      </c>
      <c r="BC651" s="5">
        <v>0</v>
      </c>
      <c r="BD651" s="5">
        <v>0</v>
      </c>
      <c r="BE651" s="5">
        <v>0</v>
      </c>
      <c r="BF651" s="5">
        <v>0</v>
      </c>
      <c r="BG651" s="5">
        <v>0</v>
      </c>
      <c r="BH651" s="5">
        <v>0</v>
      </c>
      <c r="BI651" s="5">
        <v>0</v>
      </c>
      <c r="BJ651" s="5">
        <v>0</v>
      </c>
      <c r="BK651" s="5">
        <v>0</v>
      </c>
      <c r="BL651" s="5">
        <v>0</v>
      </c>
      <c r="BM651" s="5">
        <v>0</v>
      </c>
      <c r="BN651" s="5">
        <v>0</v>
      </c>
      <c r="BO651" s="5">
        <v>0</v>
      </c>
      <c r="BP651" s="5">
        <v>194</v>
      </c>
      <c r="BQ651" s="5">
        <v>1</v>
      </c>
    </row>
    <row r="652" spans="1:69" x14ac:dyDescent="0.2">
      <c r="A652" s="3">
        <v>44207</v>
      </c>
      <c r="B652" s="1">
        <f t="shared" si="38"/>
        <v>11</v>
      </c>
      <c r="C652" s="1">
        <f t="shared" si="37"/>
        <v>1</v>
      </c>
      <c r="D652" s="1">
        <f t="shared" si="39"/>
        <v>2021</v>
      </c>
      <c r="E652" s="4">
        <v>-25.7</v>
      </c>
      <c r="F652" s="5" t="s">
        <v>142</v>
      </c>
      <c r="G652" s="5" t="s">
        <v>44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5">
        <v>0</v>
      </c>
      <c r="AE652" s="5">
        <v>0</v>
      </c>
      <c r="AF652" s="5">
        <v>0</v>
      </c>
      <c r="AG652" s="5">
        <v>0</v>
      </c>
      <c r="AH652" s="5">
        <v>0</v>
      </c>
      <c r="AI652" s="5">
        <v>0</v>
      </c>
      <c r="AJ652" s="5">
        <v>0</v>
      </c>
      <c r="AK652" s="5">
        <v>0</v>
      </c>
      <c r="AL652" s="5">
        <v>0</v>
      </c>
      <c r="AM652" s="5">
        <v>0</v>
      </c>
      <c r="AN652" s="5">
        <v>0</v>
      </c>
      <c r="AO652" s="5">
        <v>0</v>
      </c>
      <c r="AP652" s="5">
        <v>1</v>
      </c>
      <c r="AQ652" s="5">
        <v>0</v>
      </c>
      <c r="AR652" s="5">
        <v>0</v>
      </c>
      <c r="AS652" s="5">
        <v>0</v>
      </c>
      <c r="AT652" s="5">
        <v>0</v>
      </c>
      <c r="AU652" s="5">
        <v>0</v>
      </c>
      <c r="AV652" s="5">
        <v>0</v>
      </c>
      <c r="AW652" s="5">
        <v>0</v>
      </c>
      <c r="AX652" s="5">
        <v>0</v>
      </c>
      <c r="AY652" s="5">
        <v>0</v>
      </c>
      <c r="AZ652" s="5">
        <v>0</v>
      </c>
      <c r="BA652" s="5">
        <v>0</v>
      </c>
      <c r="BB652" s="5">
        <v>0</v>
      </c>
      <c r="BC652" s="5">
        <v>0</v>
      </c>
      <c r="BD652" s="5">
        <v>0</v>
      </c>
      <c r="BE652" s="5">
        <v>0</v>
      </c>
      <c r="BF652" s="5">
        <v>0</v>
      </c>
      <c r="BG652" s="5">
        <v>0</v>
      </c>
      <c r="BH652" s="5">
        <v>0</v>
      </c>
      <c r="BI652" s="5">
        <v>0</v>
      </c>
      <c r="BJ652" s="5">
        <v>0</v>
      </c>
      <c r="BK652" s="5">
        <v>0</v>
      </c>
      <c r="BL652" s="5">
        <v>0</v>
      </c>
      <c r="BM652" s="5">
        <v>0</v>
      </c>
      <c r="BN652" s="5">
        <v>0</v>
      </c>
      <c r="BO652" s="5">
        <v>0</v>
      </c>
      <c r="BP652" s="5">
        <v>103</v>
      </c>
      <c r="BQ652" s="5">
        <v>3</v>
      </c>
    </row>
    <row r="653" spans="1:69" hidden="1" x14ac:dyDescent="0.2">
      <c r="A653" s="3">
        <v>44207</v>
      </c>
      <c r="B653" s="1">
        <f t="shared" si="38"/>
        <v>11</v>
      </c>
      <c r="C653" s="1">
        <f t="shared" si="37"/>
        <v>1</v>
      </c>
      <c r="D653" s="1">
        <f t="shared" si="39"/>
        <v>2021</v>
      </c>
      <c r="E653" s="4">
        <v>-32.19</v>
      </c>
      <c r="F653" s="5" t="s">
        <v>75</v>
      </c>
      <c r="G653" s="5" t="s">
        <v>56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idden="1" x14ac:dyDescent="0.2">
      <c r="A654" s="3">
        <v>44207</v>
      </c>
      <c r="B654" s="1">
        <f t="shared" si="38"/>
        <v>11</v>
      </c>
      <c r="C654" s="1">
        <f t="shared" si="37"/>
        <v>1</v>
      </c>
      <c r="D654" s="1">
        <f t="shared" si="39"/>
        <v>2021</v>
      </c>
      <c r="E654" s="4">
        <v>-23.68</v>
      </c>
      <c r="F654" s="6" t="s">
        <v>63</v>
      </c>
      <c r="G654" s="1" t="s">
        <v>457</v>
      </c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idden="1" x14ac:dyDescent="0.2">
      <c r="A655" s="3">
        <v>44202</v>
      </c>
      <c r="B655" s="1">
        <f t="shared" si="38"/>
        <v>6</v>
      </c>
      <c r="C655" s="1">
        <f t="shared" si="37"/>
        <v>1</v>
      </c>
      <c r="D655" s="1">
        <f t="shared" si="39"/>
        <v>2021</v>
      </c>
      <c r="E655" s="4">
        <v>-46.06</v>
      </c>
      <c r="F655" s="6" t="s">
        <v>63</v>
      </c>
      <c r="G655" s="1" t="s">
        <v>457</v>
      </c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x14ac:dyDescent="0.2">
      <c r="A656" s="3">
        <v>44202</v>
      </c>
      <c r="B656" s="1">
        <f t="shared" si="38"/>
        <v>6</v>
      </c>
      <c r="C656" s="1">
        <f t="shared" si="37"/>
        <v>1</v>
      </c>
      <c r="D656" s="1">
        <f t="shared" si="39"/>
        <v>2021</v>
      </c>
      <c r="E656" s="4">
        <v>-25</v>
      </c>
      <c r="F656" s="5" t="s">
        <v>124</v>
      </c>
      <c r="G656" s="5" t="s">
        <v>125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  <c r="AD656" s="5">
        <v>0</v>
      </c>
      <c r="AE656" s="5">
        <v>0</v>
      </c>
      <c r="AF656" s="5">
        <v>0</v>
      </c>
      <c r="AG656" s="5">
        <v>0</v>
      </c>
      <c r="AH656" s="5">
        <v>0</v>
      </c>
      <c r="AI656" s="5">
        <v>0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0</v>
      </c>
      <c r="AQ656" s="5">
        <v>0</v>
      </c>
      <c r="AR656" s="5">
        <v>0</v>
      </c>
      <c r="AS656" s="5">
        <v>0</v>
      </c>
      <c r="AT656" s="5">
        <v>0</v>
      </c>
      <c r="AU656" s="5">
        <v>0</v>
      </c>
      <c r="AV656" s="5">
        <v>0</v>
      </c>
      <c r="AW656" s="5">
        <v>0</v>
      </c>
      <c r="AX656" s="5">
        <v>0</v>
      </c>
      <c r="AY656" s="5">
        <v>0</v>
      </c>
      <c r="AZ656" s="5">
        <v>0</v>
      </c>
      <c r="BA656" s="5">
        <v>0</v>
      </c>
      <c r="BB656" s="5">
        <v>0</v>
      </c>
      <c r="BC656" s="5">
        <v>0</v>
      </c>
      <c r="BD656" s="5">
        <v>0</v>
      </c>
      <c r="BE656" s="5">
        <v>0</v>
      </c>
      <c r="BF656" s="5">
        <v>0</v>
      </c>
      <c r="BG656" s="5">
        <v>0</v>
      </c>
      <c r="BH656" s="5">
        <v>0</v>
      </c>
      <c r="BI656" s="5">
        <v>1</v>
      </c>
      <c r="BJ656" s="5">
        <v>0</v>
      </c>
      <c r="BK656" s="5">
        <v>0</v>
      </c>
      <c r="BL656" s="5">
        <v>0</v>
      </c>
      <c r="BM656" s="5">
        <v>0</v>
      </c>
      <c r="BN656" s="5">
        <v>0</v>
      </c>
      <c r="BO656" s="5">
        <v>0</v>
      </c>
      <c r="BP656" s="5">
        <v>17</v>
      </c>
      <c r="BQ656" s="5">
        <v>5</v>
      </c>
    </row>
    <row r="657" spans="1:69" hidden="1" x14ac:dyDescent="0.2">
      <c r="A657" s="3">
        <v>44202</v>
      </c>
      <c r="B657" s="1">
        <f t="shared" si="38"/>
        <v>6</v>
      </c>
      <c r="C657" s="1">
        <f t="shared" si="37"/>
        <v>1</v>
      </c>
      <c r="D657" s="1">
        <f t="shared" si="39"/>
        <v>2021</v>
      </c>
      <c r="E657" s="4">
        <v>-27.85</v>
      </c>
      <c r="F657" s="6" t="s">
        <v>63</v>
      </c>
      <c r="G657" s="1" t="s">
        <v>457</v>
      </c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x14ac:dyDescent="0.2">
      <c r="A658" s="3">
        <v>44201</v>
      </c>
      <c r="B658" s="1">
        <f t="shared" si="38"/>
        <v>5</v>
      </c>
      <c r="C658" s="1">
        <f t="shared" si="37"/>
        <v>1</v>
      </c>
      <c r="D658" s="1">
        <f t="shared" si="39"/>
        <v>2021</v>
      </c>
      <c r="E658" s="4">
        <v>-10.68</v>
      </c>
      <c r="F658" s="5" t="s">
        <v>166</v>
      </c>
      <c r="G658" s="5" t="s">
        <v>44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  <c r="AD658" s="5">
        <v>0</v>
      </c>
      <c r="AE658" s="5">
        <v>0</v>
      </c>
      <c r="AF658" s="5">
        <v>0</v>
      </c>
      <c r="AG658" s="5">
        <v>0</v>
      </c>
      <c r="AH658" s="5">
        <v>0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v>0</v>
      </c>
      <c r="AO658" s="5">
        <v>0</v>
      </c>
      <c r="AP658" s="5">
        <v>1</v>
      </c>
      <c r="AQ658" s="5">
        <v>0</v>
      </c>
      <c r="AR658" s="5">
        <v>0</v>
      </c>
      <c r="AS658" s="5">
        <v>0</v>
      </c>
      <c r="AT658" s="5">
        <v>0</v>
      </c>
      <c r="AU658" s="5">
        <v>0</v>
      </c>
      <c r="AV658" s="5">
        <v>0</v>
      </c>
      <c r="AW658" s="5">
        <v>0</v>
      </c>
      <c r="AX658" s="5">
        <v>0</v>
      </c>
      <c r="AY658" s="5">
        <v>0</v>
      </c>
      <c r="AZ658" s="5">
        <v>0</v>
      </c>
      <c r="BA658" s="5">
        <v>0</v>
      </c>
      <c r="BB658" s="5">
        <v>0</v>
      </c>
      <c r="BC658" s="5">
        <v>0</v>
      </c>
      <c r="BD658" s="5">
        <v>0</v>
      </c>
      <c r="BE658" s="5">
        <v>0</v>
      </c>
      <c r="BF658" s="5">
        <v>0</v>
      </c>
      <c r="BG658" s="5">
        <v>0</v>
      </c>
      <c r="BH658" s="5">
        <v>0</v>
      </c>
      <c r="BI658" s="5">
        <v>0</v>
      </c>
      <c r="BJ658" s="5">
        <v>0</v>
      </c>
      <c r="BK658" s="5">
        <v>0</v>
      </c>
      <c r="BL658" s="5">
        <v>0</v>
      </c>
      <c r="BM658" s="5">
        <v>0</v>
      </c>
      <c r="BN658" s="5">
        <v>0</v>
      </c>
      <c r="BO658" s="5">
        <v>0</v>
      </c>
      <c r="BP658" s="5">
        <v>103</v>
      </c>
      <c r="BQ658" s="5">
        <v>3</v>
      </c>
    </row>
    <row r="659" spans="1:69" hidden="1" x14ac:dyDescent="0.2">
      <c r="A659" s="3">
        <v>44201</v>
      </c>
      <c r="B659" s="1">
        <f t="shared" si="38"/>
        <v>5</v>
      </c>
      <c r="C659" s="1">
        <f t="shared" si="37"/>
        <v>1</v>
      </c>
      <c r="D659" s="1">
        <f t="shared" si="39"/>
        <v>2021</v>
      </c>
      <c r="E659" s="4">
        <v>-12.77</v>
      </c>
      <c r="F659" s="5" t="s">
        <v>75</v>
      </c>
      <c r="G659" s="5" t="s">
        <v>56</v>
      </c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idden="1" x14ac:dyDescent="0.2">
      <c r="A660" s="3">
        <v>44201</v>
      </c>
      <c r="B660" s="1">
        <f t="shared" si="38"/>
        <v>5</v>
      </c>
      <c r="C660" s="1">
        <f t="shared" si="37"/>
        <v>1</v>
      </c>
      <c r="D660" s="1">
        <f t="shared" si="39"/>
        <v>2021</v>
      </c>
      <c r="E660" s="4">
        <v>-53.6</v>
      </c>
      <c r="F660" s="5" t="s">
        <v>194</v>
      </c>
      <c r="G660" s="5" t="s">
        <v>56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idden="1" x14ac:dyDescent="0.2">
      <c r="A661" s="3">
        <v>44201</v>
      </c>
      <c r="B661" s="1">
        <f t="shared" si="38"/>
        <v>5</v>
      </c>
      <c r="C661" s="1">
        <f t="shared" ref="C661:C724" si="40">MONTH(A661)</f>
        <v>1</v>
      </c>
      <c r="D661" s="1">
        <f t="shared" si="39"/>
        <v>2021</v>
      </c>
      <c r="E661" s="4">
        <v>23.31</v>
      </c>
      <c r="F661" s="5" t="s">
        <v>295</v>
      </c>
      <c r="G661" s="5" t="s">
        <v>56</v>
      </c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idden="1" x14ac:dyDescent="0.2">
      <c r="A662" s="3">
        <v>44198</v>
      </c>
      <c r="B662" s="1">
        <f t="shared" si="38"/>
        <v>2</v>
      </c>
      <c r="C662" s="1">
        <f t="shared" si="40"/>
        <v>1</v>
      </c>
      <c r="D662" s="1">
        <f t="shared" si="39"/>
        <v>2021</v>
      </c>
      <c r="E662" s="4">
        <v>-3.09</v>
      </c>
      <c r="F662" s="5" t="s">
        <v>180</v>
      </c>
      <c r="G662" s="1" t="s">
        <v>93</v>
      </c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idden="1" x14ac:dyDescent="0.2">
      <c r="A663" s="3">
        <v>44198</v>
      </c>
      <c r="B663" s="1">
        <f t="shared" si="38"/>
        <v>2</v>
      </c>
      <c r="C663" s="1">
        <f t="shared" si="40"/>
        <v>1</v>
      </c>
      <c r="D663" s="1">
        <f t="shared" si="39"/>
        <v>2021</v>
      </c>
      <c r="E663" s="4">
        <v>-141.24</v>
      </c>
      <c r="F663" s="5" t="s">
        <v>203</v>
      </c>
      <c r="G663" s="5" t="s">
        <v>34</v>
      </c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idden="1" x14ac:dyDescent="0.2">
      <c r="A664" s="3">
        <v>44198</v>
      </c>
      <c r="B664" s="1">
        <f t="shared" si="38"/>
        <v>2</v>
      </c>
      <c r="C664" s="1">
        <f t="shared" si="40"/>
        <v>1</v>
      </c>
      <c r="D664" s="1">
        <f t="shared" si="39"/>
        <v>2021</v>
      </c>
      <c r="E664" s="4">
        <v>1800</v>
      </c>
      <c r="F664" s="5" t="s">
        <v>296</v>
      </c>
      <c r="G664" s="1" t="s">
        <v>468</v>
      </c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x14ac:dyDescent="0.2">
      <c r="A665" s="3">
        <v>44198</v>
      </c>
      <c r="B665" s="1">
        <f t="shared" si="38"/>
        <v>2</v>
      </c>
      <c r="C665" s="1">
        <f t="shared" si="40"/>
        <v>1</v>
      </c>
      <c r="D665" s="1">
        <f t="shared" si="39"/>
        <v>2021</v>
      </c>
      <c r="E665" s="4">
        <v>-36.049999999999997</v>
      </c>
      <c r="F665" s="5" t="s">
        <v>166</v>
      </c>
      <c r="G665" s="5" t="s">
        <v>44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1</v>
      </c>
      <c r="AQ665" s="5">
        <v>0</v>
      </c>
      <c r="AR665" s="5">
        <v>0</v>
      </c>
      <c r="AS665" s="5">
        <v>0</v>
      </c>
      <c r="AT665" s="5">
        <v>0</v>
      </c>
      <c r="AU665" s="5">
        <v>0</v>
      </c>
      <c r="AV665" s="5">
        <v>0</v>
      </c>
      <c r="AW665" s="5">
        <v>0</v>
      </c>
      <c r="AX665" s="5">
        <v>0</v>
      </c>
      <c r="AY665" s="5">
        <v>0</v>
      </c>
      <c r="AZ665" s="5">
        <v>0</v>
      </c>
      <c r="BA665" s="5">
        <v>0</v>
      </c>
      <c r="BB665" s="5">
        <v>0</v>
      </c>
      <c r="BC665" s="5">
        <v>0</v>
      </c>
      <c r="BD665" s="5">
        <v>0</v>
      </c>
      <c r="BE665" s="5">
        <v>0</v>
      </c>
      <c r="BF665" s="5">
        <v>0</v>
      </c>
      <c r="BG665" s="5">
        <v>0</v>
      </c>
      <c r="BH665" s="5">
        <v>0</v>
      </c>
      <c r="BI665" s="5">
        <v>0</v>
      </c>
      <c r="BJ665" s="5">
        <v>0</v>
      </c>
      <c r="BK665" s="5">
        <v>0</v>
      </c>
      <c r="BL665" s="5">
        <v>0</v>
      </c>
      <c r="BM665" s="5">
        <v>0</v>
      </c>
      <c r="BN665" s="5">
        <v>0</v>
      </c>
      <c r="BO665" s="5">
        <v>0</v>
      </c>
      <c r="BP665" s="5">
        <v>103</v>
      </c>
      <c r="BQ665" s="5">
        <v>3</v>
      </c>
    </row>
    <row r="666" spans="1:69" hidden="1" x14ac:dyDescent="0.2">
      <c r="A666" s="3">
        <v>44195</v>
      </c>
      <c r="B666" s="1">
        <f t="shared" si="38"/>
        <v>30</v>
      </c>
      <c r="C666" s="1">
        <f t="shared" si="40"/>
        <v>12</v>
      </c>
      <c r="D666" s="1">
        <f t="shared" si="39"/>
        <v>2020</v>
      </c>
      <c r="E666" s="4">
        <v>-26.71</v>
      </c>
      <c r="F666" s="5" t="s">
        <v>239</v>
      </c>
      <c r="G666" s="5" t="s">
        <v>117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/>
      <c r="Z666" s="5"/>
      <c r="AA666" s="5"/>
      <c r="AB666" s="5">
        <v>0</v>
      </c>
      <c r="AC666" s="5"/>
      <c r="AD666" s="5"/>
      <c r="AE666" s="5"/>
      <c r="AF666" s="5"/>
      <c r="AG666" s="5"/>
      <c r="AH666" s="5">
        <v>0</v>
      </c>
      <c r="AI666" s="5">
        <v>0</v>
      </c>
      <c r="AJ666" s="5">
        <v>0</v>
      </c>
      <c r="AK666" s="5">
        <v>0</v>
      </c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idden="1" x14ac:dyDescent="0.2">
      <c r="A667" s="3">
        <v>44195</v>
      </c>
      <c r="B667" s="1">
        <f t="shared" si="38"/>
        <v>30</v>
      </c>
      <c r="C667" s="1">
        <f t="shared" si="40"/>
        <v>12</v>
      </c>
      <c r="D667" s="1">
        <f t="shared" si="39"/>
        <v>2020</v>
      </c>
      <c r="E667" s="4">
        <v>-141.93</v>
      </c>
      <c r="F667" s="5" t="s">
        <v>297</v>
      </c>
      <c r="G667" s="5" t="s">
        <v>74</v>
      </c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idden="1" x14ac:dyDescent="0.2">
      <c r="A668" s="3">
        <v>44193</v>
      </c>
      <c r="B668" s="1">
        <f t="shared" si="38"/>
        <v>28</v>
      </c>
      <c r="C668" s="1">
        <f t="shared" si="40"/>
        <v>12</v>
      </c>
      <c r="D668" s="1">
        <f t="shared" si="39"/>
        <v>2020</v>
      </c>
      <c r="E668" s="4">
        <v>-170.2</v>
      </c>
      <c r="F668" s="5" t="s">
        <v>193</v>
      </c>
      <c r="G668" s="5" t="s">
        <v>174</v>
      </c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idden="1" x14ac:dyDescent="0.2">
      <c r="A669" s="3">
        <v>44193</v>
      </c>
      <c r="B669" s="1">
        <f t="shared" si="38"/>
        <v>28</v>
      </c>
      <c r="C669" s="1">
        <f t="shared" si="40"/>
        <v>12</v>
      </c>
      <c r="D669" s="1">
        <f t="shared" si="39"/>
        <v>2020</v>
      </c>
      <c r="E669" s="4">
        <v>-5.14</v>
      </c>
      <c r="F669" s="5" t="s">
        <v>180</v>
      </c>
      <c r="G669" s="1" t="s">
        <v>93</v>
      </c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x14ac:dyDescent="0.2">
      <c r="A670" s="3">
        <v>44193</v>
      </c>
      <c r="B670" s="1">
        <f t="shared" si="38"/>
        <v>28</v>
      </c>
      <c r="C670" s="1">
        <f t="shared" si="40"/>
        <v>12</v>
      </c>
      <c r="D670" s="1">
        <f t="shared" si="39"/>
        <v>2020</v>
      </c>
      <c r="E670" s="4">
        <v>-31.38</v>
      </c>
      <c r="F670" s="5" t="s">
        <v>92</v>
      </c>
      <c r="G670" s="5" t="s">
        <v>464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0</v>
      </c>
      <c r="AD670" s="5">
        <v>0</v>
      </c>
      <c r="AE670" s="5">
        <v>0</v>
      </c>
      <c r="AF670" s="5">
        <v>0</v>
      </c>
      <c r="AG670" s="5">
        <v>0</v>
      </c>
      <c r="AH670" s="5">
        <v>0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v>0</v>
      </c>
      <c r="AT670" s="5">
        <v>0</v>
      </c>
      <c r="AU670" s="5">
        <v>0</v>
      </c>
      <c r="AV670" s="5">
        <v>0</v>
      </c>
      <c r="AW670" s="5">
        <v>0</v>
      </c>
      <c r="AX670" s="5">
        <v>0</v>
      </c>
      <c r="AY670" s="5">
        <v>0</v>
      </c>
      <c r="AZ670" s="5">
        <v>0</v>
      </c>
      <c r="BA670" s="5">
        <v>0</v>
      </c>
      <c r="BB670" s="5">
        <v>1</v>
      </c>
      <c r="BC670" s="5">
        <v>0</v>
      </c>
      <c r="BD670" s="5">
        <v>0</v>
      </c>
      <c r="BE670" s="5">
        <v>0</v>
      </c>
      <c r="BF670" s="5">
        <v>0</v>
      </c>
      <c r="BG670" s="5">
        <v>0</v>
      </c>
      <c r="BH670" s="5">
        <v>0</v>
      </c>
      <c r="BI670" s="5">
        <v>0</v>
      </c>
      <c r="BJ670" s="5">
        <v>0</v>
      </c>
      <c r="BK670" s="5">
        <v>0</v>
      </c>
      <c r="BL670" s="5">
        <v>0</v>
      </c>
      <c r="BM670" s="5">
        <v>0</v>
      </c>
      <c r="BN670" s="5">
        <v>0</v>
      </c>
      <c r="BO670" s="5">
        <v>0</v>
      </c>
      <c r="BP670" s="1">
        <v>72</v>
      </c>
      <c r="BQ670" s="5">
        <v>4</v>
      </c>
    </row>
    <row r="671" spans="1:69" hidden="1" x14ac:dyDescent="0.2">
      <c r="A671" s="3">
        <v>44193</v>
      </c>
      <c r="B671" s="1">
        <f t="shared" si="38"/>
        <v>28</v>
      </c>
      <c r="C671" s="1">
        <f t="shared" si="40"/>
        <v>12</v>
      </c>
      <c r="D671" s="1">
        <f t="shared" si="39"/>
        <v>2020</v>
      </c>
      <c r="E671" s="4">
        <v>-2.13</v>
      </c>
      <c r="F671" s="6" t="s">
        <v>298</v>
      </c>
      <c r="G671" s="1" t="s">
        <v>71</v>
      </c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x14ac:dyDescent="0.2">
      <c r="A672" s="3">
        <v>44191</v>
      </c>
      <c r="B672" s="1">
        <f t="shared" si="38"/>
        <v>26</v>
      </c>
      <c r="C672" s="1">
        <f t="shared" si="40"/>
        <v>12</v>
      </c>
      <c r="D672" s="1">
        <f t="shared" si="39"/>
        <v>2020</v>
      </c>
      <c r="E672" s="4">
        <v>-33.36</v>
      </c>
      <c r="F672" s="5" t="s">
        <v>136</v>
      </c>
      <c r="G672" s="5" t="s">
        <v>464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v>0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v>0</v>
      </c>
      <c r="AT672" s="5">
        <v>0</v>
      </c>
      <c r="AU672" s="5">
        <v>0</v>
      </c>
      <c r="AV672" s="5">
        <v>0</v>
      </c>
      <c r="AW672" s="5">
        <v>0</v>
      </c>
      <c r="AX672" s="5">
        <v>0</v>
      </c>
      <c r="AY672" s="5">
        <v>0</v>
      </c>
      <c r="AZ672" s="5">
        <v>0</v>
      </c>
      <c r="BA672" s="5">
        <v>0</v>
      </c>
      <c r="BB672" s="5">
        <v>0</v>
      </c>
      <c r="BC672" s="5">
        <v>1</v>
      </c>
      <c r="BD672" s="5">
        <v>0</v>
      </c>
      <c r="BE672" s="5">
        <v>0</v>
      </c>
      <c r="BF672" s="5">
        <v>0</v>
      </c>
      <c r="BG672" s="5">
        <v>0</v>
      </c>
      <c r="BH672" s="5">
        <v>0</v>
      </c>
      <c r="BI672" s="5">
        <v>0</v>
      </c>
      <c r="BJ672" s="5">
        <v>0</v>
      </c>
      <c r="BK672" s="5">
        <v>0</v>
      </c>
      <c r="BL672" s="5">
        <v>0</v>
      </c>
      <c r="BM672" s="5">
        <v>0</v>
      </c>
      <c r="BN672" s="5">
        <v>0</v>
      </c>
      <c r="BO672" s="5">
        <v>0</v>
      </c>
      <c r="BP672" s="1">
        <v>72</v>
      </c>
      <c r="BQ672" s="5">
        <v>4</v>
      </c>
    </row>
    <row r="673" spans="1:69" hidden="1" x14ac:dyDescent="0.2">
      <c r="A673" s="3">
        <v>44191</v>
      </c>
      <c r="B673" s="1">
        <f t="shared" si="38"/>
        <v>26</v>
      </c>
      <c r="C673" s="1">
        <f t="shared" si="40"/>
        <v>12</v>
      </c>
      <c r="D673" s="1">
        <f t="shared" si="39"/>
        <v>2020</v>
      </c>
      <c r="E673" s="4">
        <v>-23.31</v>
      </c>
      <c r="F673" s="5" t="s">
        <v>178</v>
      </c>
      <c r="G673" s="5" t="s">
        <v>56</v>
      </c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idden="1" x14ac:dyDescent="0.2">
      <c r="A674" s="3">
        <v>44191</v>
      </c>
      <c r="B674" s="1">
        <f t="shared" si="38"/>
        <v>26</v>
      </c>
      <c r="C674" s="1">
        <f t="shared" si="40"/>
        <v>12</v>
      </c>
      <c r="D674" s="1">
        <f t="shared" si="39"/>
        <v>2020</v>
      </c>
      <c r="E674" s="4">
        <v>-18.850000000000001</v>
      </c>
      <c r="F674" s="6" t="s">
        <v>299</v>
      </c>
      <c r="G674" s="1" t="s">
        <v>472</v>
      </c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idden="1" x14ac:dyDescent="0.2">
      <c r="A675" s="3">
        <v>44191</v>
      </c>
      <c r="B675" s="1">
        <f t="shared" si="38"/>
        <v>26</v>
      </c>
      <c r="C675" s="1">
        <f t="shared" si="40"/>
        <v>12</v>
      </c>
      <c r="D675" s="1">
        <f t="shared" si="39"/>
        <v>2020</v>
      </c>
      <c r="E675" s="4">
        <v>-32.31</v>
      </c>
      <c r="F675" s="6" t="s">
        <v>300</v>
      </c>
      <c r="G675" s="5" t="s">
        <v>472</v>
      </c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x14ac:dyDescent="0.2">
      <c r="A676" s="3">
        <v>44189</v>
      </c>
      <c r="B676" s="1">
        <f t="shared" si="38"/>
        <v>24</v>
      </c>
      <c r="C676" s="1">
        <f t="shared" si="40"/>
        <v>12</v>
      </c>
      <c r="D676" s="1">
        <f t="shared" si="39"/>
        <v>2020</v>
      </c>
      <c r="E676" s="4">
        <v>-25.41</v>
      </c>
      <c r="F676" s="5" t="s">
        <v>107</v>
      </c>
      <c r="G676" s="5" t="s">
        <v>42</v>
      </c>
      <c r="H676" s="5">
        <v>0</v>
      </c>
      <c r="I676" s="5">
        <v>0</v>
      </c>
      <c r="J676" s="5">
        <v>1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0</v>
      </c>
      <c r="AD676" s="5">
        <v>0</v>
      </c>
      <c r="AE676" s="5">
        <v>0</v>
      </c>
      <c r="AF676" s="5">
        <v>0</v>
      </c>
      <c r="AG676" s="5">
        <v>0</v>
      </c>
      <c r="AH676" s="5">
        <v>0</v>
      </c>
      <c r="AI676" s="5">
        <v>0</v>
      </c>
      <c r="AJ676" s="5">
        <v>0</v>
      </c>
      <c r="AK676" s="5">
        <v>0</v>
      </c>
      <c r="AL676" s="5">
        <v>0</v>
      </c>
      <c r="AM676" s="5">
        <v>0</v>
      </c>
      <c r="AN676" s="5">
        <v>0</v>
      </c>
      <c r="AO676" s="5">
        <v>0</v>
      </c>
      <c r="AP676" s="5">
        <v>0</v>
      </c>
      <c r="AQ676" s="5">
        <v>0</v>
      </c>
      <c r="AR676" s="5">
        <v>0</v>
      </c>
      <c r="AS676" s="5">
        <v>0</v>
      </c>
      <c r="AT676" s="5">
        <v>0</v>
      </c>
      <c r="AU676" s="5">
        <v>0</v>
      </c>
      <c r="AV676" s="5">
        <v>0</v>
      </c>
      <c r="AW676" s="5">
        <v>0</v>
      </c>
      <c r="AX676" s="5">
        <v>0</v>
      </c>
      <c r="AY676" s="5">
        <v>0</v>
      </c>
      <c r="AZ676" s="5">
        <v>0</v>
      </c>
      <c r="BA676" s="5">
        <v>0</v>
      </c>
      <c r="BB676" s="5">
        <v>0</v>
      </c>
      <c r="BC676" s="5">
        <v>0</v>
      </c>
      <c r="BD676" s="5">
        <v>0</v>
      </c>
      <c r="BE676" s="5">
        <v>0</v>
      </c>
      <c r="BF676" s="5">
        <v>0</v>
      </c>
      <c r="BG676" s="5">
        <v>0</v>
      </c>
      <c r="BH676" s="5">
        <v>0</v>
      </c>
      <c r="BI676" s="5">
        <v>0</v>
      </c>
      <c r="BJ676" s="5">
        <v>0</v>
      </c>
      <c r="BK676" s="5">
        <v>0</v>
      </c>
      <c r="BL676" s="5">
        <v>0</v>
      </c>
      <c r="BM676" s="5">
        <v>0</v>
      </c>
      <c r="BN676" s="5">
        <v>0</v>
      </c>
      <c r="BO676" s="5">
        <v>0</v>
      </c>
      <c r="BP676" s="5">
        <v>194</v>
      </c>
      <c r="BQ676" s="5">
        <v>1</v>
      </c>
    </row>
    <row r="677" spans="1:69" hidden="1" x14ac:dyDescent="0.2">
      <c r="A677" s="3">
        <v>44188</v>
      </c>
      <c r="B677" s="1">
        <f t="shared" si="38"/>
        <v>23</v>
      </c>
      <c r="C677" s="1">
        <f t="shared" si="40"/>
        <v>12</v>
      </c>
      <c r="D677" s="1">
        <f t="shared" si="39"/>
        <v>2020</v>
      </c>
      <c r="E677" s="4">
        <v>-58.1</v>
      </c>
      <c r="F677" s="5" t="s">
        <v>78</v>
      </c>
      <c r="G677" s="1" t="s">
        <v>79</v>
      </c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idden="1" x14ac:dyDescent="0.2">
      <c r="A678" s="3">
        <v>44188</v>
      </c>
      <c r="B678" s="1">
        <f t="shared" si="38"/>
        <v>23</v>
      </c>
      <c r="C678" s="1">
        <f t="shared" si="40"/>
        <v>12</v>
      </c>
      <c r="D678" s="1">
        <f t="shared" si="39"/>
        <v>2020</v>
      </c>
      <c r="E678" s="4">
        <v>-41.34</v>
      </c>
      <c r="F678" s="5" t="s">
        <v>301</v>
      </c>
      <c r="G678" s="5" t="s">
        <v>56</v>
      </c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x14ac:dyDescent="0.2">
      <c r="A679" s="3">
        <v>44188</v>
      </c>
      <c r="B679" s="1">
        <f t="shared" si="38"/>
        <v>23</v>
      </c>
      <c r="C679" s="1">
        <f t="shared" si="40"/>
        <v>12</v>
      </c>
      <c r="D679" s="1">
        <f t="shared" si="39"/>
        <v>2020</v>
      </c>
      <c r="E679" s="4">
        <v>-24.79</v>
      </c>
      <c r="F679" s="5" t="s">
        <v>289</v>
      </c>
      <c r="G679" s="5" t="s">
        <v>464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  <c r="AQ679" s="5">
        <v>0</v>
      </c>
      <c r="AR679" s="5">
        <v>0</v>
      </c>
      <c r="AS679" s="5">
        <v>0</v>
      </c>
      <c r="AT679" s="5">
        <v>0</v>
      </c>
      <c r="AU679" s="5">
        <v>0</v>
      </c>
      <c r="AV679" s="5">
        <v>0</v>
      </c>
      <c r="AW679" s="5">
        <v>0</v>
      </c>
      <c r="AX679" s="5">
        <v>0</v>
      </c>
      <c r="AY679" s="5">
        <v>0</v>
      </c>
      <c r="AZ679" s="5">
        <v>0</v>
      </c>
      <c r="BA679" s="5">
        <v>0</v>
      </c>
      <c r="BB679" s="5">
        <v>1</v>
      </c>
      <c r="BC679" s="5">
        <v>0</v>
      </c>
      <c r="BD679" s="5">
        <v>0</v>
      </c>
      <c r="BE679" s="5">
        <v>0</v>
      </c>
      <c r="BF679" s="5">
        <v>0</v>
      </c>
      <c r="BG679" s="5">
        <v>0</v>
      </c>
      <c r="BH679" s="5">
        <v>0</v>
      </c>
      <c r="BI679" s="5">
        <v>0</v>
      </c>
      <c r="BJ679" s="5">
        <v>0</v>
      </c>
      <c r="BK679" s="5">
        <v>0</v>
      </c>
      <c r="BL679" s="5">
        <v>0</v>
      </c>
      <c r="BM679" s="5">
        <v>0</v>
      </c>
      <c r="BN679" s="5">
        <v>0</v>
      </c>
      <c r="BO679" s="5">
        <v>0</v>
      </c>
      <c r="BP679" s="1">
        <v>72</v>
      </c>
      <c r="BQ679" s="5">
        <v>4</v>
      </c>
    </row>
    <row r="680" spans="1:69" x14ac:dyDescent="0.2">
      <c r="A680" s="3">
        <v>44187</v>
      </c>
      <c r="B680" s="1">
        <f t="shared" si="38"/>
        <v>22</v>
      </c>
      <c r="C680" s="1">
        <f t="shared" si="40"/>
        <v>12</v>
      </c>
      <c r="D680" s="1">
        <f t="shared" si="39"/>
        <v>2020</v>
      </c>
      <c r="E680" s="4">
        <v>-194.51</v>
      </c>
      <c r="F680" s="5" t="s">
        <v>83</v>
      </c>
      <c r="G680" s="5" t="s">
        <v>84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v>0</v>
      </c>
      <c r="AT680" s="5">
        <v>0</v>
      </c>
      <c r="AU680" s="5">
        <v>0</v>
      </c>
      <c r="AV680" s="5">
        <v>0</v>
      </c>
      <c r="AW680" s="5">
        <v>0</v>
      </c>
      <c r="AX680" s="5">
        <v>0</v>
      </c>
      <c r="AY680" s="5">
        <v>0</v>
      </c>
      <c r="AZ680" s="5">
        <v>0</v>
      </c>
      <c r="BA680" s="5">
        <v>0</v>
      </c>
      <c r="BB680" s="5">
        <v>0</v>
      </c>
      <c r="BC680" s="5">
        <v>0</v>
      </c>
      <c r="BD680" s="5">
        <v>0</v>
      </c>
      <c r="BE680" s="5">
        <v>0</v>
      </c>
      <c r="BF680" s="5">
        <v>0</v>
      </c>
      <c r="BG680" s="5">
        <v>0</v>
      </c>
      <c r="BH680" s="5">
        <v>0</v>
      </c>
      <c r="BI680" s="5">
        <v>0</v>
      </c>
      <c r="BJ680" s="5">
        <v>0</v>
      </c>
      <c r="BK680" s="5">
        <v>1</v>
      </c>
      <c r="BL680" s="5">
        <v>0</v>
      </c>
      <c r="BM680" s="5">
        <v>0</v>
      </c>
      <c r="BN680" s="5">
        <v>0</v>
      </c>
      <c r="BO680" s="5">
        <v>0</v>
      </c>
      <c r="BP680" s="5">
        <v>22</v>
      </c>
      <c r="BQ680" s="5">
        <v>7</v>
      </c>
    </row>
    <row r="681" spans="1:69" x14ac:dyDescent="0.2">
      <c r="A681" s="3">
        <v>44187</v>
      </c>
      <c r="B681" s="1">
        <f t="shared" si="38"/>
        <v>22</v>
      </c>
      <c r="C681" s="1">
        <f t="shared" si="40"/>
        <v>12</v>
      </c>
      <c r="D681" s="1">
        <f t="shared" si="39"/>
        <v>2020</v>
      </c>
      <c r="E681" s="4">
        <v>-30.26</v>
      </c>
      <c r="F681" s="5" t="s">
        <v>66</v>
      </c>
      <c r="G681" s="5" t="s">
        <v>42</v>
      </c>
      <c r="H681" s="5">
        <v>1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0</v>
      </c>
      <c r="AF681" s="5">
        <v>0</v>
      </c>
      <c r="AG681" s="5">
        <v>0</v>
      </c>
      <c r="AH681" s="5">
        <v>0</v>
      </c>
      <c r="AI681" s="5">
        <v>0</v>
      </c>
      <c r="AJ681" s="5">
        <v>0</v>
      </c>
      <c r="AK681" s="5">
        <v>0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  <c r="AQ681" s="5">
        <v>0</v>
      </c>
      <c r="AR681" s="5">
        <v>0</v>
      </c>
      <c r="AS681" s="5">
        <v>0</v>
      </c>
      <c r="AT681" s="5">
        <v>0</v>
      </c>
      <c r="AU681" s="5">
        <v>0</v>
      </c>
      <c r="AV681" s="5">
        <v>0</v>
      </c>
      <c r="AW681" s="5">
        <v>0</v>
      </c>
      <c r="AX681" s="5">
        <v>0</v>
      </c>
      <c r="AY681" s="5">
        <v>0</v>
      </c>
      <c r="AZ681" s="5">
        <v>0</v>
      </c>
      <c r="BA681" s="5">
        <v>0</v>
      </c>
      <c r="BB681" s="5">
        <v>0</v>
      </c>
      <c r="BC681" s="5">
        <v>0</v>
      </c>
      <c r="BD681" s="5">
        <v>0</v>
      </c>
      <c r="BE681" s="5">
        <v>0</v>
      </c>
      <c r="BF681" s="5">
        <v>0</v>
      </c>
      <c r="BG681" s="5">
        <v>0</v>
      </c>
      <c r="BH681" s="5">
        <v>0</v>
      </c>
      <c r="BI681" s="5">
        <v>0</v>
      </c>
      <c r="BJ681" s="5">
        <v>0</v>
      </c>
      <c r="BK681" s="5">
        <v>0</v>
      </c>
      <c r="BL681" s="5">
        <v>0</v>
      </c>
      <c r="BM681" s="5">
        <v>0</v>
      </c>
      <c r="BN681" s="5">
        <v>0</v>
      </c>
      <c r="BO681" s="5">
        <v>0</v>
      </c>
      <c r="BP681" s="5">
        <v>194</v>
      </c>
      <c r="BQ681" s="5">
        <v>1</v>
      </c>
    </row>
    <row r="682" spans="1:69" hidden="1" x14ac:dyDescent="0.2">
      <c r="A682" s="3">
        <v>44186</v>
      </c>
      <c r="B682" s="1">
        <f t="shared" si="38"/>
        <v>21</v>
      </c>
      <c r="C682" s="1">
        <f t="shared" si="40"/>
        <v>12</v>
      </c>
      <c r="D682" s="1">
        <f t="shared" si="39"/>
        <v>2020</v>
      </c>
      <c r="E682" s="4">
        <v>-15</v>
      </c>
      <c r="F682" s="6" t="s">
        <v>63</v>
      </c>
      <c r="G682" s="1" t="s">
        <v>457</v>
      </c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idden="1" x14ac:dyDescent="0.2">
      <c r="A683" s="3">
        <v>44186</v>
      </c>
      <c r="B683" s="1">
        <f t="shared" si="38"/>
        <v>21</v>
      </c>
      <c r="C683" s="1">
        <f t="shared" si="40"/>
        <v>12</v>
      </c>
      <c r="D683" s="1">
        <f t="shared" si="39"/>
        <v>2020</v>
      </c>
      <c r="E683" s="4">
        <v>-63.25</v>
      </c>
      <c r="F683" s="6" t="s">
        <v>63</v>
      </c>
      <c r="G683" s="1" t="s">
        <v>457</v>
      </c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idden="1" x14ac:dyDescent="0.2">
      <c r="A684" s="3">
        <v>44183</v>
      </c>
      <c r="B684" s="1">
        <f t="shared" si="38"/>
        <v>18</v>
      </c>
      <c r="C684" s="1">
        <f t="shared" si="40"/>
        <v>12</v>
      </c>
      <c r="D684" s="1">
        <f t="shared" si="39"/>
        <v>2020</v>
      </c>
      <c r="E684" s="4">
        <v>-20</v>
      </c>
      <c r="F684" s="5" t="s">
        <v>61</v>
      </c>
      <c r="G684" s="1" t="s">
        <v>62</v>
      </c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idden="1" x14ac:dyDescent="0.2">
      <c r="A685" s="3">
        <v>44183</v>
      </c>
      <c r="B685" s="1">
        <f t="shared" si="38"/>
        <v>18</v>
      </c>
      <c r="C685" s="1">
        <f t="shared" si="40"/>
        <v>12</v>
      </c>
      <c r="D685" s="1">
        <f t="shared" si="39"/>
        <v>2020</v>
      </c>
      <c r="E685" s="4">
        <v>-0.99</v>
      </c>
      <c r="F685" s="6" t="s">
        <v>138</v>
      </c>
      <c r="G685" s="5" t="s">
        <v>86</v>
      </c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x14ac:dyDescent="0.2">
      <c r="A686" s="3">
        <v>44183</v>
      </c>
      <c r="B686" s="1">
        <f t="shared" si="38"/>
        <v>18</v>
      </c>
      <c r="C686" s="1">
        <f t="shared" si="40"/>
        <v>12</v>
      </c>
      <c r="D686" s="1">
        <f t="shared" si="39"/>
        <v>2020</v>
      </c>
      <c r="E686" s="4">
        <v>-34.200000000000003</v>
      </c>
      <c r="F686" s="5" t="s">
        <v>289</v>
      </c>
      <c r="G686" s="5" t="s">
        <v>464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  <c r="AD686" s="5">
        <v>0</v>
      </c>
      <c r="AE686" s="5">
        <v>0</v>
      </c>
      <c r="AF686" s="5">
        <v>0</v>
      </c>
      <c r="AG686" s="5">
        <v>0</v>
      </c>
      <c r="AH686" s="5">
        <v>0</v>
      </c>
      <c r="AI686" s="5">
        <v>0</v>
      </c>
      <c r="AJ686" s="5">
        <v>0</v>
      </c>
      <c r="AK686" s="5">
        <v>0</v>
      </c>
      <c r="AL686" s="5">
        <v>0</v>
      </c>
      <c r="AM686" s="5">
        <v>0</v>
      </c>
      <c r="AN686" s="5">
        <v>0</v>
      </c>
      <c r="AO686" s="5">
        <v>0</v>
      </c>
      <c r="AP686" s="5">
        <v>0</v>
      </c>
      <c r="AQ686" s="5">
        <v>0</v>
      </c>
      <c r="AR686" s="5">
        <v>0</v>
      </c>
      <c r="AS686" s="5">
        <v>0</v>
      </c>
      <c r="AT686" s="5">
        <v>0</v>
      </c>
      <c r="AU686" s="5">
        <v>0</v>
      </c>
      <c r="AV686" s="5">
        <v>0</v>
      </c>
      <c r="AW686" s="5">
        <v>0</v>
      </c>
      <c r="AX686" s="5">
        <v>0</v>
      </c>
      <c r="AY686" s="5">
        <v>0</v>
      </c>
      <c r="AZ686" s="5">
        <v>0</v>
      </c>
      <c r="BA686" s="5">
        <v>0</v>
      </c>
      <c r="BB686" s="5">
        <v>1</v>
      </c>
      <c r="BC686" s="5">
        <v>0</v>
      </c>
      <c r="BD686" s="5">
        <v>0</v>
      </c>
      <c r="BE686" s="5">
        <v>0</v>
      </c>
      <c r="BF686" s="5">
        <v>0</v>
      </c>
      <c r="BG686" s="5">
        <v>0</v>
      </c>
      <c r="BH686" s="5">
        <v>0</v>
      </c>
      <c r="BI686" s="5">
        <v>0</v>
      </c>
      <c r="BJ686" s="5">
        <v>0</v>
      </c>
      <c r="BK686" s="5">
        <v>0</v>
      </c>
      <c r="BL686" s="5">
        <v>0</v>
      </c>
      <c r="BM686" s="5">
        <v>0</v>
      </c>
      <c r="BN686" s="5">
        <v>0</v>
      </c>
      <c r="BO686" s="5">
        <v>0</v>
      </c>
      <c r="BP686" s="1">
        <v>72</v>
      </c>
      <c r="BQ686" s="5">
        <v>4</v>
      </c>
    </row>
    <row r="687" spans="1:69" hidden="1" x14ac:dyDescent="0.2">
      <c r="A687" s="3">
        <v>44182</v>
      </c>
      <c r="B687" s="1">
        <f t="shared" si="38"/>
        <v>17</v>
      </c>
      <c r="C687" s="1">
        <f t="shared" si="40"/>
        <v>12</v>
      </c>
      <c r="D687" s="1">
        <f t="shared" si="39"/>
        <v>2020</v>
      </c>
      <c r="E687" s="4">
        <v>-10.69</v>
      </c>
      <c r="F687" s="5" t="s">
        <v>268</v>
      </c>
      <c r="G687" s="1" t="s">
        <v>465</v>
      </c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x14ac:dyDescent="0.2">
      <c r="A688" s="3">
        <v>44181</v>
      </c>
      <c r="B688" s="1">
        <f t="shared" si="38"/>
        <v>16</v>
      </c>
      <c r="C688" s="1">
        <f t="shared" si="40"/>
        <v>12</v>
      </c>
      <c r="D688" s="1">
        <f t="shared" si="39"/>
        <v>2020</v>
      </c>
      <c r="E688" s="4">
        <v>-28.5</v>
      </c>
      <c r="F688" s="5" t="s">
        <v>68</v>
      </c>
      <c r="G688" s="5" t="s">
        <v>58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v>0</v>
      </c>
      <c r="AH688" s="5">
        <v>0</v>
      </c>
      <c r="AI688" s="5">
        <v>0</v>
      </c>
      <c r="AJ688" s="5">
        <v>0</v>
      </c>
      <c r="AK688" s="5">
        <v>1</v>
      </c>
      <c r="AL688" s="5">
        <v>0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v>0</v>
      </c>
      <c r="AT688" s="5">
        <v>0</v>
      </c>
      <c r="AU688" s="5">
        <v>0</v>
      </c>
      <c r="AV688" s="5">
        <v>0</v>
      </c>
      <c r="AW688" s="5">
        <v>0</v>
      </c>
      <c r="AX688" s="5">
        <v>0</v>
      </c>
      <c r="AY688" s="5">
        <v>0</v>
      </c>
      <c r="AZ688" s="5">
        <v>0</v>
      </c>
      <c r="BA688" s="5">
        <v>0</v>
      </c>
      <c r="BB688" s="5">
        <v>0</v>
      </c>
      <c r="BC688" s="5">
        <v>0</v>
      </c>
      <c r="BD688" s="5">
        <v>0</v>
      </c>
      <c r="BE688" s="5">
        <v>0</v>
      </c>
      <c r="BF688" s="5">
        <v>0</v>
      </c>
      <c r="BG688" s="5">
        <v>0</v>
      </c>
      <c r="BH688" s="5">
        <v>0</v>
      </c>
      <c r="BI688" s="5">
        <v>0</v>
      </c>
      <c r="BJ688" s="5">
        <v>0</v>
      </c>
      <c r="BK688" s="5">
        <v>0</v>
      </c>
      <c r="BL688" s="5">
        <v>0</v>
      </c>
      <c r="BM688" s="5">
        <v>0</v>
      </c>
      <c r="BN688" s="5">
        <v>0</v>
      </c>
      <c r="BO688" s="5">
        <v>0</v>
      </c>
      <c r="BP688" s="5">
        <v>16</v>
      </c>
      <c r="BQ688" s="5">
        <v>2</v>
      </c>
    </row>
    <row r="689" spans="1:69" x14ac:dyDescent="0.2">
      <c r="A689" s="3">
        <v>44181</v>
      </c>
      <c r="B689" s="1">
        <f t="shared" ref="B689:B750" si="41">DAY(A689)</f>
        <v>16</v>
      </c>
      <c r="C689" s="1">
        <f t="shared" si="40"/>
        <v>12</v>
      </c>
      <c r="D689" s="1">
        <f t="shared" si="39"/>
        <v>2020</v>
      </c>
      <c r="E689" s="4">
        <v>-30</v>
      </c>
      <c r="F689" s="5" t="s">
        <v>80</v>
      </c>
      <c r="G689" s="5" t="s">
        <v>58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  <c r="AC689" s="5">
        <v>0</v>
      </c>
      <c r="AD689" s="5">
        <v>0</v>
      </c>
      <c r="AE689" s="5">
        <v>0</v>
      </c>
      <c r="AF689" s="5">
        <v>0</v>
      </c>
      <c r="AG689" s="5">
        <v>0</v>
      </c>
      <c r="AH689" s="5">
        <v>0</v>
      </c>
      <c r="AI689" s="5">
        <v>0</v>
      </c>
      <c r="AJ689" s="5">
        <v>0</v>
      </c>
      <c r="AK689" s="5">
        <v>0</v>
      </c>
      <c r="AL689" s="5">
        <v>1</v>
      </c>
      <c r="AM689" s="5">
        <v>0</v>
      </c>
      <c r="AN689" s="5">
        <v>0</v>
      </c>
      <c r="AO689" s="5">
        <v>0</v>
      </c>
      <c r="AP689" s="5">
        <v>0</v>
      </c>
      <c r="AQ689" s="5">
        <v>0</v>
      </c>
      <c r="AR689" s="5">
        <v>0</v>
      </c>
      <c r="AS689" s="5">
        <v>0</v>
      </c>
      <c r="AT689" s="5">
        <v>0</v>
      </c>
      <c r="AU689" s="5">
        <v>0</v>
      </c>
      <c r="AV689" s="5">
        <v>0</v>
      </c>
      <c r="AW689" s="5">
        <v>0</v>
      </c>
      <c r="AX689" s="5">
        <v>0</v>
      </c>
      <c r="AY689" s="5">
        <v>0</v>
      </c>
      <c r="AZ689" s="5">
        <v>0</v>
      </c>
      <c r="BA689" s="5">
        <v>0</v>
      </c>
      <c r="BB689" s="5">
        <v>0</v>
      </c>
      <c r="BC689" s="5">
        <v>0</v>
      </c>
      <c r="BD689" s="5">
        <v>0</v>
      </c>
      <c r="BE689" s="5">
        <v>0</v>
      </c>
      <c r="BF689" s="5">
        <v>0</v>
      </c>
      <c r="BG689" s="5">
        <v>0</v>
      </c>
      <c r="BH689" s="5">
        <v>0</v>
      </c>
      <c r="BI689" s="5">
        <v>0</v>
      </c>
      <c r="BJ689" s="5">
        <v>0</v>
      </c>
      <c r="BK689" s="5">
        <v>0</v>
      </c>
      <c r="BL689" s="5">
        <v>0</v>
      </c>
      <c r="BM689" s="5">
        <v>0</v>
      </c>
      <c r="BN689" s="5">
        <v>0</v>
      </c>
      <c r="BO689" s="5">
        <v>0</v>
      </c>
      <c r="BP689" s="5">
        <v>15</v>
      </c>
      <c r="BQ689" s="5">
        <v>2</v>
      </c>
    </row>
    <row r="690" spans="1:69" hidden="1" x14ac:dyDescent="0.2">
      <c r="A690" s="3">
        <v>44181</v>
      </c>
      <c r="B690" s="1">
        <f t="shared" si="41"/>
        <v>16</v>
      </c>
      <c r="C690" s="1">
        <f t="shared" si="40"/>
        <v>12</v>
      </c>
      <c r="D690" s="1">
        <f t="shared" si="39"/>
        <v>2020</v>
      </c>
      <c r="E690" s="4">
        <v>-100</v>
      </c>
      <c r="F690" s="5" t="s">
        <v>95</v>
      </c>
      <c r="G690" s="5" t="s">
        <v>96</v>
      </c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idden="1" x14ac:dyDescent="0.2">
      <c r="A691" s="3">
        <v>44181</v>
      </c>
      <c r="B691" s="1">
        <f t="shared" si="41"/>
        <v>16</v>
      </c>
      <c r="C691" s="1">
        <f t="shared" si="40"/>
        <v>12</v>
      </c>
      <c r="D691" s="1">
        <f t="shared" si="39"/>
        <v>2020</v>
      </c>
      <c r="E691" s="4">
        <v>47</v>
      </c>
      <c r="F691" s="5" t="s">
        <v>39</v>
      </c>
      <c r="G691" s="1" t="s">
        <v>477</v>
      </c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x14ac:dyDescent="0.2">
      <c r="A692" s="3">
        <v>44181</v>
      </c>
      <c r="B692" s="1">
        <f t="shared" si="41"/>
        <v>16</v>
      </c>
      <c r="C692" s="1">
        <f t="shared" si="40"/>
        <v>12</v>
      </c>
      <c r="D692" s="1">
        <f t="shared" si="39"/>
        <v>2020</v>
      </c>
      <c r="E692" s="4">
        <v>-37</v>
      </c>
      <c r="F692" s="5" t="s">
        <v>76</v>
      </c>
      <c r="G692" s="5" t="s">
        <v>58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v>0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1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v>0</v>
      </c>
      <c r="AT692" s="5">
        <v>0</v>
      </c>
      <c r="AU692" s="5">
        <v>0</v>
      </c>
      <c r="AV692" s="5">
        <v>0</v>
      </c>
      <c r="AW692" s="5">
        <v>0</v>
      </c>
      <c r="AX692" s="5">
        <v>0</v>
      </c>
      <c r="AY692" s="5">
        <v>0</v>
      </c>
      <c r="AZ692" s="5">
        <v>0</v>
      </c>
      <c r="BA692" s="5">
        <v>0</v>
      </c>
      <c r="BB692" s="5">
        <v>0</v>
      </c>
      <c r="BC692" s="5">
        <v>0</v>
      </c>
      <c r="BD692" s="5">
        <v>0</v>
      </c>
      <c r="BE692" s="5">
        <v>0</v>
      </c>
      <c r="BF692" s="5">
        <v>0</v>
      </c>
      <c r="BG692" s="5">
        <v>0</v>
      </c>
      <c r="BH692" s="5">
        <v>0</v>
      </c>
      <c r="BI692" s="5">
        <v>0</v>
      </c>
      <c r="BJ692" s="5">
        <v>0</v>
      </c>
      <c r="BK692" s="5">
        <v>0</v>
      </c>
      <c r="BL692" s="5">
        <v>0</v>
      </c>
      <c r="BM692" s="5">
        <v>0</v>
      </c>
      <c r="BN692" s="5">
        <v>0</v>
      </c>
      <c r="BO692" s="5">
        <v>0</v>
      </c>
      <c r="BP692" s="5">
        <v>15</v>
      </c>
      <c r="BQ692" s="5">
        <v>2</v>
      </c>
    </row>
    <row r="693" spans="1:69" hidden="1" x14ac:dyDescent="0.2">
      <c r="A693" s="3">
        <v>44179</v>
      </c>
      <c r="B693" s="1">
        <f t="shared" si="41"/>
        <v>14</v>
      </c>
      <c r="C693" s="1">
        <f t="shared" si="40"/>
        <v>12</v>
      </c>
      <c r="D693" s="1">
        <f t="shared" si="39"/>
        <v>2020</v>
      </c>
      <c r="E693" s="4">
        <v>-135.41</v>
      </c>
      <c r="F693" s="5" t="s">
        <v>114</v>
      </c>
      <c r="G693" s="5" t="s">
        <v>115</v>
      </c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idden="1" x14ac:dyDescent="0.2">
      <c r="A694" s="3">
        <v>44179</v>
      </c>
      <c r="B694" s="1">
        <f t="shared" si="41"/>
        <v>14</v>
      </c>
      <c r="C694" s="1">
        <f t="shared" si="40"/>
        <v>12</v>
      </c>
      <c r="D694" s="1">
        <f t="shared" si="39"/>
        <v>2020</v>
      </c>
      <c r="E694" s="4">
        <v>50</v>
      </c>
      <c r="F694" s="5" t="s">
        <v>39</v>
      </c>
      <c r="G694" s="1" t="s">
        <v>477</v>
      </c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idden="1" x14ac:dyDescent="0.2">
      <c r="A695" s="3">
        <v>44177</v>
      </c>
      <c r="B695" s="1">
        <f t="shared" si="41"/>
        <v>12</v>
      </c>
      <c r="C695" s="1">
        <f t="shared" si="40"/>
        <v>12</v>
      </c>
      <c r="D695" s="1">
        <f t="shared" si="39"/>
        <v>2020</v>
      </c>
      <c r="E695" s="4">
        <v>-10.71</v>
      </c>
      <c r="F695" s="6" t="s">
        <v>302</v>
      </c>
      <c r="G695" s="1" t="s">
        <v>457</v>
      </c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idden="1" x14ac:dyDescent="0.2">
      <c r="A696" s="3">
        <v>44177</v>
      </c>
      <c r="B696" s="1">
        <f t="shared" si="41"/>
        <v>12</v>
      </c>
      <c r="C696" s="1">
        <f t="shared" si="40"/>
        <v>12</v>
      </c>
      <c r="D696" s="1">
        <f t="shared" si="39"/>
        <v>2020</v>
      </c>
      <c r="E696" s="4">
        <v>-21.42</v>
      </c>
      <c r="F696" s="6" t="s">
        <v>63</v>
      </c>
      <c r="G696" s="1" t="s">
        <v>457</v>
      </c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idden="1" x14ac:dyDescent="0.2">
      <c r="A697" s="3">
        <v>44176</v>
      </c>
      <c r="B697" s="1">
        <f t="shared" si="41"/>
        <v>11</v>
      </c>
      <c r="C697" s="1">
        <f t="shared" si="40"/>
        <v>12</v>
      </c>
      <c r="D697" s="1">
        <f t="shared" si="39"/>
        <v>2020</v>
      </c>
      <c r="E697" s="4">
        <v>160</v>
      </c>
      <c r="F697" s="5" t="s">
        <v>39</v>
      </c>
      <c r="G697" s="1" t="s">
        <v>477</v>
      </c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idden="1" x14ac:dyDescent="0.2">
      <c r="A698" s="3">
        <v>44176</v>
      </c>
      <c r="B698" s="1">
        <f t="shared" si="41"/>
        <v>11</v>
      </c>
      <c r="C698" s="1">
        <f t="shared" si="40"/>
        <v>12</v>
      </c>
      <c r="D698" s="1">
        <f t="shared" si="39"/>
        <v>2020</v>
      </c>
      <c r="E698" s="4">
        <v>-1.3</v>
      </c>
      <c r="F698" s="6" t="s">
        <v>303</v>
      </c>
      <c r="G698" s="1" t="s">
        <v>469</v>
      </c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idden="1" x14ac:dyDescent="0.2">
      <c r="A699" s="3">
        <v>44176</v>
      </c>
      <c r="B699" s="1">
        <f t="shared" si="41"/>
        <v>11</v>
      </c>
      <c r="C699" s="1">
        <f t="shared" si="40"/>
        <v>12</v>
      </c>
      <c r="D699" s="1">
        <f t="shared" si="39"/>
        <v>2020</v>
      </c>
      <c r="E699" s="4">
        <v>-174.75</v>
      </c>
      <c r="F699" s="5" t="s">
        <v>304</v>
      </c>
      <c r="G699" s="1" t="s">
        <v>452</v>
      </c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idden="1" x14ac:dyDescent="0.2">
      <c r="A700" s="3">
        <v>44176</v>
      </c>
      <c r="B700" s="1">
        <f t="shared" si="41"/>
        <v>11</v>
      </c>
      <c r="C700" s="1">
        <f t="shared" si="40"/>
        <v>12</v>
      </c>
      <c r="D700" s="1">
        <f t="shared" si="39"/>
        <v>2020</v>
      </c>
      <c r="E700" s="4">
        <v>-74.75</v>
      </c>
      <c r="F700" s="5" t="s">
        <v>304</v>
      </c>
      <c r="G700" s="1" t="s">
        <v>452</v>
      </c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x14ac:dyDescent="0.2">
      <c r="A701" s="3">
        <v>44176</v>
      </c>
      <c r="B701" s="1">
        <f t="shared" si="41"/>
        <v>11</v>
      </c>
      <c r="C701" s="1">
        <f t="shared" si="40"/>
        <v>12</v>
      </c>
      <c r="D701" s="1">
        <f t="shared" si="39"/>
        <v>2020</v>
      </c>
      <c r="E701" s="4">
        <v>-21.65</v>
      </c>
      <c r="F701" s="5" t="s">
        <v>305</v>
      </c>
      <c r="G701" s="1" t="s">
        <v>42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1</v>
      </c>
      <c r="Z701" s="5">
        <v>0</v>
      </c>
      <c r="AA701" s="5">
        <v>0</v>
      </c>
      <c r="AB701" s="5">
        <v>0</v>
      </c>
      <c r="AC701" s="5">
        <v>0</v>
      </c>
      <c r="AD701" s="5">
        <v>0</v>
      </c>
      <c r="AE701" s="5">
        <v>0</v>
      </c>
      <c r="AF701" s="5">
        <v>0</v>
      </c>
      <c r="AG701" s="5">
        <v>0</v>
      </c>
      <c r="AH701" s="5">
        <v>0</v>
      </c>
      <c r="AI701" s="5">
        <v>0</v>
      </c>
      <c r="AJ701" s="5">
        <v>0</v>
      </c>
      <c r="AK701" s="5">
        <v>0</v>
      </c>
      <c r="AL701" s="5">
        <v>0</v>
      </c>
      <c r="AM701" s="5">
        <v>0</v>
      </c>
      <c r="AN701" s="5">
        <v>0</v>
      </c>
      <c r="AO701" s="5">
        <v>0</v>
      </c>
      <c r="AP701" s="5">
        <v>0</v>
      </c>
      <c r="AQ701" s="5">
        <v>0</v>
      </c>
      <c r="AR701" s="5">
        <v>0</v>
      </c>
      <c r="AS701" s="5">
        <v>0</v>
      </c>
      <c r="AT701" s="5">
        <v>0</v>
      </c>
      <c r="AU701" s="5">
        <v>0</v>
      </c>
      <c r="AV701" s="5">
        <v>0</v>
      </c>
      <c r="AW701" s="5">
        <v>0</v>
      </c>
      <c r="AX701" s="5">
        <v>0</v>
      </c>
      <c r="AY701" s="5">
        <v>0</v>
      </c>
      <c r="AZ701" s="5">
        <v>0</v>
      </c>
      <c r="BA701" s="5">
        <v>0</v>
      </c>
      <c r="BB701" s="5">
        <v>0</v>
      </c>
      <c r="BC701" s="5">
        <v>0</v>
      </c>
      <c r="BD701" s="5">
        <v>0</v>
      </c>
      <c r="BE701" s="5">
        <v>0</v>
      </c>
      <c r="BF701" s="5">
        <v>0</v>
      </c>
      <c r="BG701" s="5">
        <v>0</v>
      </c>
      <c r="BH701" s="5">
        <v>0</v>
      </c>
      <c r="BI701" s="5">
        <v>0</v>
      </c>
      <c r="BJ701" s="5">
        <v>0</v>
      </c>
      <c r="BK701" s="5">
        <v>0</v>
      </c>
      <c r="BL701" s="5">
        <v>0</v>
      </c>
      <c r="BM701" s="5">
        <v>0</v>
      </c>
      <c r="BN701" s="5">
        <v>0</v>
      </c>
      <c r="BO701" s="5">
        <v>0</v>
      </c>
      <c r="BP701" s="5">
        <v>194</v>
      </c>
      <c r="BQ701" s="5">
        <v>1</v>
      </c>
    </row>
    <row r="702" spans="1:69" hidden="1" x14ac:dyDescent="0.2">
      <c r="A702" s="3">
        <v>44175</v>
      </c>
      <c r="B702" s="1">
        <f t="shared" si="41"/>
        <v>10</v>
      </c>
      <c r="C702" s="1">
        <f t="shared" si="40"/>
        <v>12</v>
      </c>
      <c r="D702" s="1">
        <f t="shared" si="39"/>
        <v>2020</v>
      </c>
      <c r="E702" s="4">
        <v>-108.1</v>
      </c>
      <c r="F702" s="5" t="s">
        <v>306</v>
      </c>
      <c r="G702" s="1" t="s">
        <v>452</v>
      </c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idden="1" x14ac:dyDescent="0.2">
      <c r="A703" s="3">
        <v>44175</v>
      </c>
      <c r="B703" s="1">
        <f t="shared" si="41"/>
        <v>10</v>
      </c>
      <c r="C703" s="1">
        <f t="shared" si="40"/>
        <v>12</v>
      </c>
      <c r="D703" s="1">
        <f t="shared" ref="D703:D760" si="42">YEAR(A703)</f>
        <v>2020</v>
      </c>
      <c r="E703" s="4">
        <v>-58</v>
      </c>
      <c r="F703" s="5" t="s">
        <v>307</v>
      </c>
      <c r="G703" s="1" t="s">
        <v>452</v>
      </c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x14ac:dyDescent="0.2">
      <c r="A704" s="3">
        <v>44174</v>
      </c>
      <c r="B704" s="1">
        <f t="shared" si="41"/>
        <v>9</v>
      </c>
      <c r="C704" s="1">
        <f t="shared" si="40"/>
        <v>12</v>
      </c>
      <c r="D704" s="1">
        <f t="shared" si="42"/>
        <v>2020</v>
      </c>
      <c r="E704" s="4">
        <v>-16.84</v>
      </c>
      <c r="F704" s="5" t="s">
        <v>48</v>
      </c>
      <c r="G704" s="5" t="s">
        <v>42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1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0</v>
      </c>
      <c r="AD704" s="5">
        <v>0</v>
      </c>
      <c r="AE704" s="5">
        <v>0</v>
      </c>
      <c r="AF704" s="5">
        <v>0</v>
      </c>
      <c r="AG704" s="5">
        <v>0</v>
      </c>
      <c r="AH704" s="5">
        <v>0</v>
      </c>
      <c r="AI704" s="5">
        <v>0</v>
      </c>
      <c r="AJ704" s="5">
        <v>0</v>
      </c>
      <c r="AK704" s="5">
        <v>0</v>
      </c>
      <c r="AL704" s="5">
        <v>0</v>
      </c>
      <c r="AM704" s="5">
        <v>0</v>
      </c>
      <c r="AN704" s="5">
        <v>0</v>
      </c>
      <c r="AO704" s="5">
        <v>0</v>
      </c>
      <c r="AP704" s="5">
        <v>0</v>
      </c>
      <c r="AQ704" s="5">
        <v>0</v>
      </c>
      <c r="AR704" s="5">
        <v>0</v>
      </c>
      <c r="AS704" s="5">
        <v>0</v>
      </c>
      <c r="AT704" s="5">
        <v>0</v>
      </c>
      <c r="AU704" s="5">
        <v>0</v>
      </c>
      <c r="AV704" s="5">
        <v>0</v>
      </c>
      <c r="AW704" s="5">
        <v>0</v>
      </c>
      <c r="AX704" s="5">
        <v>0</v>
      </c>
      <c r="AY704" s="5">
        <v>0</v>
      </c>
      <c r="AZ704" s="5">
        <v>0</v>
      </c>
      <c r="BA704" s="5">
        <v>0</v>
      </c>
      <c r="BB704" s="5">
        <v>0</v>
      </c>
      <c r="BC704" s="5">
        <v>0</v>
      </c>
      <c r="BD704" s="5">
        <v>0</v>
      </c>
      <c r="BE704" s="5">
        <v>0</v>
      </c>
      <c r="BF704" s="5">
        <v>0</v>
      </c>
      <c r="BG704" s="5">
        <v>0</v>
      </c>
      <c r="BH704" s="5">
        <v>0</v>
      </c>
      <c r="BI704" s="5">
        <v>0</v>
      </c>
      <c r="BJ704" s="5">
        <v>0</v>
      </c>
      <c r="BK704" s="5">
        <v>0</v>
      </c>
      <c r="BL704" s="5">
        <v>0</v>
      </c>
      <c r="BM704" s="5">
        <v>0</v>
      </c>
      <c r="BN704" s="5">
        <v>0</v>
      </c>
      <c r="BO704" s="5">
        <v>0</v>
      </c>
      <c r="BP704" s="5">
        <v>194</v>
      </c>
      <c r="BQ704" s="5">
        <v>1</v>
      </c>
    </row>
    <row r="705" spans="1:69" x14ac:dyDescent="0.2">
      <c r="A705" s="3">
        <v>44172</v>
      </c>
      <c r="B705" s="1">
        <f t="shared" si="41"/>
        <v>7</v>
      </c>
      <c r="C705" s="1">
        <f t="shared" si="40"/>
        <v>12</v>
      </c>
      <c r="D705" s="1">
        <f t="shared" si="42"/>
        <v>2020</v>
      </c>
      <c r="E705" s="4">
        <v>-25</v>
      </c>
      <c r="F705" s="5" t="s">
        <v>124</v>
      </c>
      <c r="G705" s="5" t="s">
        <v>125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v>0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v>0</v>
      </c>
      <c r="AT705" s="5">
        <v>0</v>
      </c>
      <c r="AU705" s="5">
        <v>0</v>
      </c>
      <c r="AV705" s="5">
        <v>0</v>
      </c>
      <c r="AW705" s="5">
        <v>0</v>
      </c>
      <c r="AX705" s="5">
        <v>0</v>
      </c>
      <c r="AY705" s="5">
        <v>0</v>
      </c>
      <c r="AZ705" s="5">
        <v>0</v>
      </c>
      <c r="BA705" s="5">
        <v>0</v>
      </c>
      <c r="BB705" s="5">
        <v>0</v>
      </c>
      <c r="BC705" s="5">
        <v>0</v>
      </c>
      <c r="BD705" s="5">
        <v>0</v>
      </c>
      <c r="BE705" s="5">
        <v>0</v>
      </c>
      <c r="BF705" s="5">
        <v>0</v>
      </c>
      <c r="BG705" s="5">
        <v>0</v>
      </c>
      <c r="BH705" s="5">
        <v>0</v>
      </c>
      <c r="BI705" s="5">
        <v>1</v>
      </c>
      <c r="BJ705" s="5">
        <v>0</v>
      </c>
      <c r="BK705" s="5">
        <v>0</v>
      </c>
      <c r="BL705" s="5">
        <v>0</v>
      </c>
      <c r="BM705" s="5">
        <v>0</v>
      </c>
      <c r="BN705" s="5">
        <v>0</v>
      </c>
      <c r="BO705" s="5">
        <v>0</v>
      </c>
      <c r="BP705" s="5">
        <v>17</v>
      </c>
      <c r="BQ705" s="5">
        <v>5</v>
      </c>
    </row>
    <row r="706" spans="1:69" hidden="1" x14ac:dyDescent="0.2">
      <c r="A706" s="3">
        <v>44172</v>
      </c>
      <c r="B706" s="1">
        <f t="shared" si="41"/>
        <v>7</v>
      </c>
      <c r="C706" s="1">
        <f t="shared" si="40"/>
        <v>12</v>
      </c>
      <c r="D706" s="1">
        <f t="shared" si="42"/>
        <v>2020</v>
      </c>
      <c r="E706" s="4">
        <v>87.5</v>
      </c>
      <c r="F706" s="5" t="s">
        <v>39</v>
      </c>
      <c r="G706" s="1" t="s">
        <v>477</v>
      </c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idden="1" x14ac:dyDescent="0.2">
      <c r="A707" s="3">
        <v>44172</v>
      </c>
      <c r="B707" s="1">
        <f t="shared" si="41"/>
        <v>7</v>
      </c>
      <c r="C707" s="1">
        <f t="shared" si="40"/>
        <v>12</v>
      </c>
      <c r="D707" s="1">
        <f t="shared" si="42"/>
        <v>2020</v>
      </c>
      <c r="E707" s="4">
        <v>-320.68</v>
      </c>
      <c r="F707" s="5" t="s">
        <v>308</v>
      </c>
      <c r="G707" s="5" t="s">
        <v>56</v>
      </c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idden="1" x14ac:dyDescent="0.2">
      <c r="A708" s="3">
        <v>44170</v>
      </c>
      <c r="B708" s="1">
        <f t="shared" si="41"/>
        <v>5</v>
      </c>
      <c r="C708" s="1">
        <f t="shared" si="40"/>
        <v>12</v>
      </c>
      <c r="D708" s="1">
        <f t="shared" si="42"/>
        <v>2020</v>
      </c>
      <c r="E708" s="4">
        <v>-148.24</v>
      </c>
      <c r="F708" s="5" t="s">
        <v>203</v>
      </c>
      <c r="G708" s="5" t="s">
        <v>34</v>
      </c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x14ac:dyDescent="0.2">
      <c r="A709" s="3">
        <v>44170</v>
      </c>
      <c r="B709" s="1">
        <f t="shared" si="41"/>
        <v>5</v>
      </c>
      <c r="C709" s="1">
        <f t="shared" si="40"/>
        <v>12</v>
      </c>
      <c r="D709" s="1">
        <f t="shared" si="42"/>
        <v>2020</v>
      </c>
      <c r="E709" s="4">
        <v>-24.16</v>
      </c>
      <c r="F709" s="5" t="s">
        <v>253</v>
      </c>
      <c r="G709" s="1" t="s">
        <v>44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0</v>
      </c>
      <c r="AD709" s="5">
        <v>0</v>
      </c>
      <c r="AE709" s="5">
        <v>0</v>
      </c>
      <c r="AF709" s="5">
        <v>0</v>
      </c>
      <c r="AG709" s="5">
        <v>0</v>
      </c>
      <c r="AH709" s="5">
        <v>0</v>
      </c>
      <c r="AI709" s="5">
        <v>0</v>
      </c>
      <c r="AJ709" s="5">
        <v>0</v>
      </c>
      <c r="AK709" s="5">
        <v>0</v>
      </c>
      <c r="AL709" s="5">
        <v>0</v>
      </c>
      <c r="AM709" s="5">
        <v>0</v>
      </c>
      <c r="AN709" s="5">
        <v>0</v>
      </c>
      <c r="AO709" s="5">
        <v>1</v>
      </c>
      <c r="AP709" s="5">
        <v>0</v>
      </c>
      <c r="AQ709" s="5">
        <v>0</v>
      </c>
      <c r="AR709" s="5">
        <v>0</v>
      </c>
      <c r="AS709" s="5">
        <v>0</v>
      </c>
      <c r="AT709" s="5">
        <v>0</v>
      </c>
      <c r="AU709" s="5">
        <v>0</v>
      </c>
      <c r="AV709" s="5">
        <v>0</v>
      </c>
      <c r="AW709" s="5">
        <v>0</v>
      </c>
      <c r="AX709" s="5">
        <v>0</v>
      </c>
      <c r="AY709" s="5">
        <v>0</v>
      </c>
      <c r="AZ709" s="5">
        <v>0</v>
      </c>
      <c r="BA709" s="5">
        <v>0</v>
      </c>
      <c r="BB709" s="5">
        <v>0</v>
      </c>
      <c r="BC709" s="5">
        <v>0</v>
      </c>
      <c r="BD709" s="5">
        <v>0</v>
      </c>
      <c r="BE709" s="5">
        <v>0</v>
      </c>
      <c r="BF709" s="5">
        <v>0</v>
      </c>
      <c r="BG709" s="5">
        <v>0</v>
      </c>
      <c r="BH709" s="5">
        <v>0</v>
      </c>
      <c r="BI709" s="5">
        <v>0</v>
      </c>
      <c r="BJ709" s="5">
        <v>0</v>
      </c>
      <c r="BK709" s="5">
        <v>0</v>
      </c>
      <c r="BL709" s="5">
        <v>0</v>
      </c>
      <c r="BM709" s="5">
        <v>0</v>
      </c>
      <c r="BN709" s="5">
        <v>0</v>
      </c>
      <c r="BO709" s="5">
        <v>0</v>
      </c>
      <c r="BP709" s="5">
        <v>103</v>
      </c>
      <c r="BQ709" s="5">
        <v>3</v>
      </c>
    </row>
    <row r="710" spans="1:69" x14ac:dyDescent="0.2">
      <c r="A710" s="3">
        <v>44169</v>
      </c>
      <c r="B710" s="1">
        <f t="shared" si="41"/>
        <v>4</v>
      </c>
      <c r="C710" s="1">
        <f t="shared" si="40"/>
        <v>12</v>
      </c>
      <c r="D710" s="1">
        <f t="shared" si="42"/>
        <v>2020</v>
      </c>
      <c r="E710" s="4">
        <v>-104.85</v>
      </c>
      <c r="F710" s="5" t="s">
        <v>101</v>
      </c>
      <c r="G710" s="5" t="s">
        <v>475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0</v>
      </c>
      <c r="AD710" s="5">
        <v>0</v>
      </c>
      <c r="AE710" s="5">
        <v>0</v>
      </c>
      <c r="AF710" s="5">
        <v>0</v>
      </c>
      <c r="AG710" s="5">
        <v>0</v>
      </c>
      <c r="AH710" s="5">
        <v>0</v>
      </c>
      <c r="AI710" s="5">
        <v>0</v>
      </c>
      <c r="AJ710" s="5">
        <v>0</v>
      </c>
      <c r="AK710" s="5">
        <v>0</v>
      </c>
      <c r="AL710" s="5">
        <v>0</v>
      </c>
      <c r="AM710" s="5">
        <v>0</v>
      </c>
      <c r="AN710" s="5">
        <v>0</v>
      </c>
      <c r="AO710" s="5">
        <v>0</v>
      </c>
      <c r="AP710" s="5">
        <v>0</v>
      </c>
      <c r="AQ710" s="5">
        <v>0</v>
      </c>
      <c r="AR710" s="5">
        <v>0</v>
      </c>
      <c r="AS710" s="5">
        <v>0</v>
      </c>
      <c r="AT710" s="5">
        <v>0</v>
      </c>
      <c r="AU710" s="5">
        <v>0</v>
      </c>
      <c r="AV710" s="5">
        <v>0</v>
      </c>
      <c r="AW710" s="5">
        <v>0</v>
      </c>
      <c r="AX710" s="5">
        <v>0</v>
      </c>
      <c r="AY710" s="5">
        <v>0</v>
      </c>
      <c r="AZ710" s="5">
        <v>0</v>
      </c>
      <c r="BA710" s="5">
        <v>0</v>
      </c>
      <c r="BB710" s="5">
        <v>0</v>
      </c>
      <c r="BC710" s="5">
        <v>0</v>
      </c>
      <c r="BD710" s="5">
        <v>0</v>
      </c>
      <c r="BE710" s="5">
        <v>0</v>
      </c>
      <c r="BF710" s="5">
        <v>0</v>
      </c>
      <c r="BG710" s="5">
        <v>0</v>
      </c>
      <c r="BH710" s="5">
        <v>0</v>
      </c>
      <c r="BI710" s="5">
        <v>0</v>
      </c>
      <c r="BJ710" s="5">
        <v>0</v>
      </c>
      <c r="BK710" s="5">
        <v>0</v>
      </c>
      <c r="BL710" s="5">
        <v>0</v>
      </c>
      <c r="BM710" s="5">
        <v>1</v>
      </c>
      <c r="BN710" s="5">
        <v>0</v>
      </c>
      <c r="BO710" s="5">
        <v>0</v>
      </c>
      <c r="BP710" s="5">
        <v>20</v>
      </c>
      <c r="BQ710" s="5">
        <v>9</v>
      </c>
    </row>
    <row r="711" spans="1:69" x14ac:dyDescent="0.2">
      <c r="A711" s="3">
        <v>44169</v>
      </c>
      <c r="B711" s="1">
        <f t="shared" si="41"/>
        <v>4</v>
      </c>
      <c r="C711" s="1">
        <f t="shared" si="40"/>
        <v>12</v>
      </c>
      <c r="D711" s="1">
        <f t="shared" si="42"/>
        <v>2020</v>
      </c>
      <c r="E711" s="4">
        <v>-312.68</v>
      </c>
      <c r="F711" s="5" t="s">
        <v>102</v>
      </c>
      <c r="G711" s="1" t="s">
        <v>462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  <c r="AD711" s="5">
        <v>0</v>
      </c>
      <c r="AE711" s="5">
        <v>0</v>
      </c>
      <c r="AF711" s="5">
        <v>0</v>
      </c>
      <c r="AG711" s="5">
        <v>0</v>
      </c>
      <c r="AH711" s="5">
        <v>0</v>
      </c>
      <c r="AI711" s="5">
        <v>0</v>
      </c>
      <c r="AJ711" s="5">
        <v>0</v>
      </c>
      <c r="AK711" s="5">
        <v>0</v>
      </c>
      <c r="AL711" s="5">
        <v>0</v>
      </c>
      <c r="AM711" s="5">
        <v>0</v>
      </c>
      <c r="AN711" s="5">
        <v>0</v>
      </c>
      <c r="AO711" s="5">
        <v>0</v>
      </c>
      <c r="AP711" s="5">
        <v>0</v>
      </c>
      <c r="AQ711" s="5">
        <v>0</v>
      </c>
      <c r="AR711" s="5">
        <v>0</v>
      </c>
      <c r="AS711" s="5">
        <v>0</v>
      </c>
      <c r="AT711" s="5">
        <v>0</v>
      </c>
      <c r="AU711" s="5">
        <v>0</v>
      </c>
      <c r="AV711" s="5">
        <v>0</v>
      </c>
      <c r="AW711" s="5">
        <v>0</v>
      </c>
      <c r="AX711" s="5">
        <v>0</v>
      </c>
      <c r="AY711" s="5">
        <v>0</v>
      </c>
      <c r="AZ711" s="5">
        <v>0</v>
      </c>
      <c r="BA711" s="5">
        <v>0</v>
      </c>
      <c r="BB711" s="5">
        <v>0</v>
      </c>
      <c r="BC711" s="5">
        <v>0</v>
      </c>
      <c r="BD711" s="5">
        <v>0</v>
      </c>
      <c r="BE711" s="5">
        <v>0</v>
      </c>
      <c r="BF711" s="5">
        <v>0</v>
      </c>
      <c r="BG711" s="5">
        <v>0</v>
      </c>
      <c r="BH711" s="5">
        <v>0</v>
      </c>
      <c r="BI711" s="5">
        <v>0</v>
      </c>
      <c r="BJ711" s="5">
        <v>0</v>
      </c>
      <c r="BK711" s="5">
        <v>0</v>
      </c>
      <c r="BL711" s="5">
        <v>0</v>
      </c>
      <c r="BM711" s="5">
        <v>1</v>
      </c>
      <c r="BN711" s="5">
        <v>0</v>
      </c>
      <c r="BO711" s="5">
        <v>0</v>
      </c>
      <c r="BP711" s="5">
        <v>22</v>
      </c>
      <c r="BQ711" s="5">
        <v>12</v>
      </c>
    </row>
    <row r="712" spans="1:69" hidden="1" x14ac:dyDescent="0.2">
      <c r="A712" s="3">
        <v>44169</v>
      </c>
      <c r="B712" s="1">
        <f t="shared" si="41"/>
        <v>4</v>
      </c>
      <c r="C712" s="1">
        <f t="shared" si="40"/>
        <v>12</v>
      </c>
      <c r="D712" s="1">
        <f t="shared" si="42"/>
        <v>2020</v>
      </c>
      <c r="E712" s="4">
        <v>-2.98</v>
      </c>
      <c r="F712" s="5" t="s">
        <v>180</v>
      </c>
      <c r="G712" s="1" t="s">
        <v>93</v>
      </c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idden="1" x14ac:dyDescent="0.2">
      <c r="A713" s="3">
        <v>44169</v>
      </c>
      <c r="B713" s="1">
        <f t="shared" si="41"/>
        <v>4</v>
      </c>
      <c r="C713" s="1">
        <f t="shared" si="40"/>
        <v>12</v>
      </c>
      <c r="D713" s="1">
        <f t="shared" si="42"/>
        <v>2020</v>
      </c>
      <c r="E713" s="4">
        <v>-1.31</v>
      </c>
      <c r="F713" s="5" t="s">
        <v>309</v>
      </c>
      <c r="G713" s="5" t="s">
        <v>93</v>
      </c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x14ac:dyDescent="0.2">
      <c r="A714" s="3">
        <v>44166</v>
      </c>
      <c r="B714" s="1">
        <f t="shared" si="41"/>
        <v>1</v>
      </c>
      <c r="C714" s="1">
        <f t="shared" si="40"/>
        <v>12</v>
      </c>
      <c r="D714" s="1">
        <f t="shared" si="42"/>
        <v>2020</v>
      </c>
      <c r="E714" s="4">
        <v>-9.1999999999999993</v>
      </c>
      <c r="F714" s="5" t="s">
        <v>234</v>
      </c>
      <c r="G714" s="5" t="s">
        <v>42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1</v>
      </c>
      <c r="R714" s="5">
        <v>0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0</v>
      </c>
      <c r="AD714" s="5">
        <v>0</v>
      </c>
      <c r="AE714" s="5">
        <v>0</v>
      </c>
      <c r="AF714" s="5">
        <v>0</v>
      </c>
      <c r="AG714" s="5">
        <v>0</v>
      </c>
      <c r="AH714" s="5">
        <v>0</v>
      </c>
      <c r="AI714" s="5">
        <v>0</v>
      </c>
      <c r="AJ714" s="5">
        <v>0</v>
      </c>
      <c r="AK714" s="5">
        <v>0</v>
      </c>
      <c r="AL714" s="5">
        <v>0</v>
      </c>
      <c r="AM714" s="5">
        <v>0</v>
      </c>
      <c r="AN714" s="5">
        <v>0</v>
      </c>
      <c r="AO714" s="5">
        <v>0</v>
      </c>
      <c r="AP714" s="5">
        <v>0</v>
      </c>
      <c r="AQ714" s="5">
        <v>0</v>
      </c>
      <c r="AR714" s="5">
        <v>0</v>
      </c>
      <c r="AS714" s="5">
        <v>0</v>
      </c>
      <c r="AT714" s="5">
        <v>0</v>
      </c>
      <c r="AU714" s="5">
        <v>0</v>
      </c>
      <c r="AV714" s="5">
        <v>0</v>
      </c>
      <c r="AW714" s="5">
        <v>0</v>
      </c>
      <c r="AX714" s="5">
        <v>0</v>
      </c>
      <c r="AY714" s="5">
        <v>0</v>
      </c>
      <c r="AZ714" s="5">
        <v>0</v>
      </c>
      <c r="BA714" s="5">
        <v>0</v>
      </c>
      <c r="BB714" s="5">
        <v>0</v>
      </c>
      <c r="BC714" s="5">
        <v>0</v>
      </c>
      <c r="BD714" s="5">
        <v>0</v>
      </c>
      <c r="BE714" s="5">
        <v>0</v>
      </c>
      <c r="BF714" s="5">
        <v>0</v>
      </c>
      <c r="BG714" s="5">
        <v>0</v>
      </c>
      <c r="BH714" s="5">
        <v>0</v>
      </c>
      <c r="BI714" s="5">
        <v>0</v>
      </c>
      <c r="BJ714" s="5">
        <v>0</v>
      </c>
      <c r="BK714" s="5">
        <v>0</v>
      </c>
      <c r="BL714" s="5">
        <v>0</v>
      </c>
      <c r="BM714" s="5">
        <v>0</v>
      </c>
      <c r="BN714" s="5">
        <v>0</v>
      </c>
      <c r="BO714" s="5">
        <v>0</v>
      </c>
      <c r="BP714" s="5">
        <v>194</v>
      </c>
      <c r="BQ714" s="5">
        <v>1</v>
      </c>
    </row>
    <row r="715" spans="1:69" x14ac:dyDescent="0.2">
      <c r="A715" s="3">
        <v>44165</v>
      </c>
      <c r="B715" s="1">
        <f t="shared" si="41"/>
        <v>30</v>
      </c>
      <c r="C715" s="1">
        <f t="shared" si="40"/>
        <v>11</v>
      </c>
      <c r="D715" s="1">
        <f t="shared" si="42"/>
        <v>2020</v>
      </c>
      <c r="E715" s="4">
        <v>-110.53</v>
      </c>
      <c r="F715" s="5" t="s">
        <v>59</v>
      </c>
      <c r="G715" s="5" t="s">
        <v>58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0</v>
      </c>
      <c r="AD715" s="5">
        <v>0</v>
      </c>
      <c r="AE715" s="5">
        <v>0</v>
      </c>
      <c r="AF715" s="5">
        <v>0</v>
      </c>
      <c r="AG715" s="5">
        <v>0</v>
      </c>
      <c r="AH715" s="5">
        <v>1</v>
      </c>
      <c r="AI715" s="5">
        <v>0</v>
      </c>
      <c r="AJ715" s="5">
        <v>0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Q715" s="5">
        <v>0</v>
      </c>
      <c r="AR715" s="5">
        <v>0</v>
      </c>
      <c r="AS715" s="5">
        <v>0</v>
      </c>
      <c r="AT715" s="5">
        <v>0</v>
      </c>
      <c r="AU715" s="5">
        <v>0</v>
      </c>
      <c r="AV715" s="5">
        <v>0</v>
      </c>
      <c r="AW715" s="5">
        <v>0</v>
      </c>
      <c r="AX715" s="5">
        <v>0</v>
      </c>
      <c r="AY715" s="5">
        <v>0</v>
      </c>
      <c r="AZ715" s="5">
        <v>0</v>
      </c>
      <c r="BA715" s="5">
        <v>0</v>
      </c>
      <c r="BB715" s="5">
        <v>0</v>
      </c>
      <c r="BC715" s="5">
        <v>0</v>
      </c>
      <c r="BD715" s="5">
        <v>0</v>
      </c>
      <c r="BE715" s="5">
        <v>0</v>
      </c>
      <c r="BF715" s="5">
        <v>0</v>
      </c>
      <c r="BG715" s="5">
        <v>0</v>
      </c>
      <c r="BH715" s="5">
        <v>0</v>
      </c>
      <c r="BI715" s="5">
        <v>0</v>
      </c>
      <c r="BJ715" s="5">
        <v>0</v>
      </c>
      <c r="BK715" s="5">
        <v>0</v>
      </c>
      <c r="BL715" s="5">
        <v>0</v>
      </c>
      <c r="BM715" s="5">
        <v>0</v>
      </c>
      <c r="BN715" s="5">
        <v>0</v>
      </c>
      <c r="BO715" s="5">
        <v>0</v>
      </c>
      <c r="BP715" s="5">
        <v>15</v>
      </c>
      <c r="BQ715" s="5">
        <v>2</v>
      </c>
    </row>
    <row r="716" spans="1:69" x14ac:dyDescent="0.2">
      <c r="A716" s="3">
        <v>44165</v>
      </c>
      <c r="B716" s="1">
        <f t="shared" si="41"/>
        <v>30</v>
      </c>
      <c r="C716" s="1">
        <f t="shared" si="40"/>
        <v>11</v>
      </c>
      <c r="D716" s="1">
        <f t="shared" si="42"/>
        <v>2020</v>
      </c>
      <c r="E716" s="4">
        <v>-34.96</v>
      </c>
      <c r="F716" s="5" t="s">
        <v>180</v>
      </c>
      <c r="G716" s="5" t="s">
        <v>464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  <c r="AH716" s="5">
        <v>0</v>
      </c>
      <c r="AI716" s="5">
        <v>0</v>
      </c>
      <c r="AJ716" s="5">
        <v>0</v>
      </c>
      <c r="AK716" s="5">
        <v>0</v>
      </c>
      <c r="AL716" s="5">
        <v>0</v>
      </c>
      <c r="AM716" s="5">
        <v>0</v>
      </c>
      <c r="AN716" s="5">
        <v>0</v>
      </c>
      <c r="AO716" s="5">
        <v>0</v>
      </c>
      <c r="AP716" s="5">
        <v>0</v>
      </c>
      <c r="AQ716" s="5">
        <v>0</v>
      </c>
      <c r="AR716" s="5">
        <v>0</v>
      </c>
      <c r="AS716" s="5">
        <v>0</v>
      </c>
      <c r="AT716" s="5">
        <v>0</v>
      </c>
      <c r="AU716" s="5">
        <v>0</v>
      </c>
      <c r="AV716" s="5">
        <v>0</v>
      </c>
      <c r="AW716" s="5">
        <v>0</v>
      </c>
      <c r="AX716" s="5">
        <v>0</v>
      </c>
      <c r="AY716" s="5">
        <v>0</v>
      </c>
      <c r="AZ716" s="5">
        <v>0</v>
      </c>
      <c r="BA716" s="5">
        <v>0</v>
      </c>
      <c r="BB716" s="5">
        <v>1</v>
      </c>
      <c r="BC716" s="5">
        <v>0</v>
      </c>
      <c r="BD716" s="5">
        <v>0</v>
      </c>
      <c r="BE716" s="5">
        <v>0</v>
      </c>
      <c r="BF716" s="5">
        <v>0</v>
      </c>
      <c r="BG716" s="5">
        <v>0</v>
      </c>
      <c r="BH716" s="5">
        <v>0</v>
      </c>
      <c r="BI716" s="5">
        <v>0</v>
      </c>
      <c r="BJ716" s="5">
        <v>0</v>
      </c>
      <c r="BK716" s="5">
        <v>0</v>
      </c>
      <c r="BL716" s="5">
        <v>0</v>
      </c>
      <c r="BM716" s="5">
        <v>0</v>
      </c>
      <c r="BN716" s="5">
        <v>0</v>
      </c>
      <c r="BO716" s="5">
        <v>0</v>
      </c>
      <c r="BP716" s="1">
        <v>72</v>
      </c>
      <c r="BQ716" s="5">
        <v>4</v>
      </c>
    </row>
    <row r="717" spans="1:69" x14ac:dyDescent="0.2">
      <c r="A717" s="3">
        <v>44165</v>
      </c>
      <c r="B717" s="1">
        <f t="shared" si="41"/>
        <v>30</v>
      </c>
      <c r="C717" s="1">
        <f t="shared" si="40"/>
        <v>11</v>
      </c>
      <c r="D717" s="1">
        <f t="shared" si="42"/>
        <v>2020</v>
      </c>
      <c r="E717" s="4">
        <v>-4.2300000000000004</v>
      </c>
      <c r="F717" s="5" t="s">
        <v>310</v>
      </c>
      <c r="G717" s="5" t="s">
        <v>42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1</v>
      </c>
      <c r="S717" s="5">
        <v>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  <c r="AC717" s="5">
        <v>0</v>
      </c>
      <c r="AD717" s="5">
        <v>0</v>
      </c>
      <c r="AE717" s="5">
        <v>0</v>
      </c>
      <c r="AF717" s="5">
        <v>0</v>
      </c>
      <c r="AG717" s="5">
        <v>0</v>
      </c>
      <c r="AH717" s="5">
        <v>0</v>
      </c>
      <c r="AI717" s="5">
        <v>0</v>
      </c>
      <c r="AJ717" s="5">
        <v>0</v>
      </c>
      <c r="AK717" s="5">
        <v>0</v>
      </c>
      <c r="AL717" s="5">
        <v>0</v>
      </c>
      <c r="AM717" s="5">
        <v>0</v>
      </c>
      <c r="AN717" s="5">
        <v>0</v>
      </c>
      <c r="AO717" s="5">
        <v>0</v>
      </c>
      <c r="AP717" s="5">
        <v>0</v>
      </c>
      <c r="AQ717" s="5">
        <v>0</v>
      </c>
      <c r="AR717" s="5">
        <v>0</v>
      </c>
      <c r="AS717" s="5">
        <v>0</v>
      </c>
      <c r="AT717" s="5">
        <v>0</v>
      </c>
      <c r="AU717" s="5">
        <v>0</v>
      </c>
      <c r="AV717" s="5">
        <v>0</v>
      </c>
      <c r="AW717" s="5">
        <v>0</v>
      </c>
      <c r="AX717" s="5">
        <v>0</v>
      </c>
      <c r="AY717" s="5">
        <v>0</v>
      </c>
      <c r="AZ717" s="5">
        <v>0</v>
      </c>
      <c r="BA717" s="5">
        <v>0</v>
      </c>
      <c r="BB717" s="5">
        <v>0</v>
      </c>
      <c r="BC717" s="5">
        <v>0</v>
      </c>
      <c r="BD717" s="5">
        <v>0</v>
      </c>
      <c r="BE717" s="5">
        <v>0</v>
      </c>
      <c r="BF717" s="5">
        <v>0</v>
      </c>
      <c r="BG717" s="5">
        <v>0</v>
      </c>
      <c r="BH717" s="5">
        <v>0</v>
      </c>
      <c r="BI717" s="5">
        <v>0</v>
      </c>
      <c r="BJ717" s="5">
        <v>0</v>
      </c>
      <c r="BK717" s="5">
        <v>0</v>
      </c>
      <c r="BL717" s="5">
        <v>0</v>
      </c>
      <c r="BM717" s="5">
        <v>0</v>
      </c>
      <c r="BN717" s="5">
        <v>0</v>
      </c>
      <c r="BO717" s="5">
        <v>0</v>
      </c>
      <c r="BP717" s="5">
        <v>194</v>
      </c>
      <c r="BQ717" s="5">
        <v>1</v>
      </c>
    </row>
    <row r="718" spans="1:69" x14ac:dyDescent="0.2">
      <c r="A718" s="3">
        <v>44165</v>
      </c>
      <c r="B718" s="1">
        <f t="shared" si="41"/>
        <v>30</v>
      </c>
      <c r="C718" s="1">
        <f t="shared" si="40"/>
        <v>11</v>
      </c>
      <c r="D718" s="1">
        <f t="shared" si="42"/>
        <v>2020</v>
      </c>
      <c r="E718" s="4">
        <v>-3.16</v>
      </c>
      <c r="F718" s="5" t="s">
        <v>311</v>
      </c>
      <c r="G718" s="5" t="s">
        <v>42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1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0</v>
      </c>
      <c r="AD718" s="5">
        <v>0</v>
      </c>
      <c r="AE718" s="5">
        <v>0</v>
      </c>
      <c r="AF718" s="5">
        <v>0</v>
      </c>
      <c r="AG718" s="5">
        <v>0</v>
      </c>
      <c r="AH718" s="5">
        <v>0</v>
      </c>
      <c r="AI718" s="5">
        <v>0</v>
      </c>
      <c r="AJ718" s="5">
        <v>0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>
        <v>0</v>
      </c>
      <c r="AQ718" s="5">
        <v>0</v>
      </c>
      <c r="AR718" s="5">
        <v>0</v>
      </c>
      <c r="AS718" s="5">
        <v>0</v>
      </c>
      <c r="AT718" s="5">
        <v>0</v>
      </c>
      <c r="AU718" s="5">
        <v>0</v>
      </c>
      <c r="AV718" s="5">
        <v>0</v>
      </c>
      <c r="AW718" s="5">
        <v>0</v>
      </c>
      <c r="AX718" s="5">
        <v>0</v>
      </c>
      <c r="AY718" s="5">
        <v>0</v>
      </c>
      <c r="AZ718" s="5">
        <v>0</v>
      </c>
      <c r="BA718" s="5">
        <v>0</v>
      </c>
      <c r="BB718" s="5">
        <v>0</v>
      </c>
      <c r="BC718" s="5">
        <v>0</v>
      </c>
      <c r="BD718" s="5">
        <v>0</v>
      </c>
      <c r="BE718" s="5">
        <v>0</v>
      </c>
      <c r="BF718" s="5">
        <v>0</v>
      </c>
      <c r="BG718" s="5">
        <v>0</v>
      </c>
      <c r="BH718" s="5">
        <v>0</v>
      </c>
      <c r="BI718" s="5">
        <v>0</v>
      </c>
      <c r="BJ718" s="5">
        <v>0</v>
      </c>
      <c r="BK718" s="5">
        <v>0</v>
      </c>
      <c r="BL718" s="5">
        <v>0</v>
      </c>
      <c r="BM718" s="5">
        <v>0</v>
      </c>
      <c r="BN718" s="5">
        <v>0</v>
      </c>
      <c r="BO718" s="5">
        <v>0</v>
      </c>
      <c r="BP718" s="5">
        <v>194</v>
      </c>
      <c r="BQ718" s="5">
        <v>1</v>
      </c>
    </row>
    <row r="719" spans="1:69" hidden="1" x14ac:dyDescent="0.2">
      <c r="A719" s="3">
        <v>44165</v>
      </c>
      <c r="B719" s="1">
        <f t="shared" si="41"/>
        <v>30</v>
      </c>
      <c r="C719" s="1">
        <f t="shared" si="40"/>
        <v>11</v>
      </c>
      <c r="D719" s="1">
        <f t="shared" si="42"/>
        <v>2020</v>
      </c>
      <c r="E719" s="4">
        <v>-17.84</v>
      </c>
      <c r="F719" s="5" t="s">
        <v>312</v>
      </c>
      <c r="G719" s="1" t="s">
        <v>441</v>
      </c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x14ac:dyDescent="0.2">
      <c r="A720" s="3">
        <v>44163</v>
      </c>
      <c r="B720" s="1">
        <f t="shared" si="41"/>
        <v>28</v>
      </c>
      <c r="C720" s="1">
        <f t="shared" si="40"/>
        <v>11</v>
      </c>
      <c r="D720" s="1">
        <f t="shared" si="42"/>
        <v>2020</v>
      </c>
      <c r="E720" s="4">
        <v>-39.74</v>
      </c>
      <c r="F720" s="5" t="s">
        <v>313</v>
      </c>
      <c r="G720" s="5" t="s">
        <v>464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0</v>
      </c>
      <c r="AD720" s="5">
        <v>0</v>
      </c>
      <c r="AE720" s="5">
        <v>0</v>
      </c>
      <c r="AF720" s="5">
        <v>0</v>
      </c>
      <c r="AG720" s="5">
        <v>0</v>
      </c>
      <c r="AH720" s="5">
        <v>0</v>
      </c>
      <c r="AI720" s="5">
        <v>0</v>
      </c>
      <c r="AJ720" s="5">
        <v>0</v>
      </c>
      <c r="AK720" s="5">
        <v>0</v>
      </c>
      <c r="AL720" s="5">
        <v>0</v>
      </c>
      <c r="AM720" s="5">
        <v>0</v>
      </c>
      <c r="AN720" s="5">
        <v>0</v>
      </c>
      <c r="AO720" s="5">
        <v>0</v>
      </c>
      <c r="AP720" s="5">
        <v>0</v>
      </c>
      <c r="AQ720" s="5">
        <v>0</v>
      </c>
      <c r="AR720" s="5">
        <v>0</v>
      </c>
      <c r="AS720" s="5">
        <v>0</v>
      </c>
      <c r="AT720" s="5">
        <v>0</v>
      </c>
      <c r="AU720" s="5">
        <v>0</v>
      </c>
      <c r="AV720" s="5">
        <v>0</v>
      </c>
      <c r="AW720" s="5">
        <v>0</v>
      </c>
      <c r="AX720" s="5">
        <v>0</v>
      </c>
      <c r="AY720" s="5">
        <v>0</v>
      </c>
      <c r="AZ720" s="5">
        <v>0</v>
      </c>
      <c r="BA720" s="5">
        <v>0</v>
      </c>
      <c r="BB720" s="5">
        <v>1</v>
      </c>
      <c r="BC720" s="5">
        <v>0</v>
      </c>
      <c r="BD720" s="5">
        <v>0</v>
      </c>
      <c r="BE720" s="5">
        <v>0</v>
      </c>
      <c r="BF720" s="5">
        <v>0</v>
      </c>
      <c r="BG720" s="5">
        <v>0</v>
      </c>
      <c r="BH720" s="5">
        <v>0</v>
      </c>
      <c r="BI720" s="5">
        <v>0</v>
      </c>
      <c r="BJ720" s="5">
        <v>0</v>
      </c>
      <c r="BK720" s="5">
        <v>0</v>
      </c>
      <c r="BL720" s="5">
        <v>0</v>
      </c>
      <c r="BM720" s="5">
        <v>0</v>
      </c>
      <c r="BN720" s="5">
        <v>0</v>
      </c>
      <c r="BO720" s="5">
        <v>0</v>
      </c>
      <c r="BP720" s="1">
        <v>72</v>
      </c>
      <c r="BQ720" s="5">
        <v>4</v>
      </c>
    </row>
    <row r="721" spans="1:69" x14ac:dyDescent="0.2">
      <c r="A721" s="3">
        <v>44163</v>
      </c>
      <c r="B721" s="1">
        <f t="shared" si="41"/>
        <v>28</v>
      </c>
      <c r="C721" s="1">
        <f t="shared" si="40"/>
        <v>11</v>
      </c>
      <c r="D721" s="1">
        <f t="shared" si="42"/>
        <v>2020</v>
      </c>
      <c r="E721" s="4">
        <v>-20.64</v>
      </c>
      <c r="F721" s="5" t="s">
        <v>145</v>
      </c>
      <c r="G721" s="5" t="s">
        <v>42</v>
      </c>
      <c r="H721" s="5">
        <v>1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0</v>
      </c>
      <c r="AD721" s="5">
        <v>0</v>
      </c>
      <c r="AE721" s="5">
        <v>0</v>
      </c>
      <c r="AF721" s="5">
        <v>0</v>
      </c>
      <c r="AG721" s="5">
        <v>0</v>
      </c>
      <c r="AH721" s="5">
        <v>0</v>
      </c>
      <c r="AI721" s="5">
        <v>0</v>
      </c>
      <c r="AJ721" s="5">
        <v>0</v>
      </c>
      <c r="AK721" s="5">
        <v>0</v>
      </c>
      <c r="AL721" s="5">
        <v>0</v>
      </c>
      <c r="AM721" s="5">
        <v>0</v>
      </c>
      <c r="AN721" s="5">
        <v>0</v>
      </c>
      <c r="AO721" s="5">
        <v>0</v>
      </c>
      <c r="AP721" s="5">
        <v>0</v>
      </c>
      <c r="AQ721" s="5">
        <v>0</v>
      </c>
      <c r="AR721" s="5">
        <v>0</v>
      </c>
      <c r="AS721" s="5">
        <v>0</v>
      </c>
      <c r="AT721" s="5">
        <v>0</v>
      </c>
      <c r="AU721" s="5">
        <v>0</v>
      </c>
      <c r="AV721" s="5">
        <v>0</v>
      </c>
      <c r="AW721" s="5">
        <v>0</v>
      </c>
      <c r="AX721" s="5">
        <v>0</v>
      </c>
      <c r="AY721" s="5">
        <v>0</v>
      </c>
      <c r="AZ721" s="5">
        <v>0</v>
      </c>
      <c r="BA721" s="5">
        <v>0</v>
      </c>
      <c r="BB721" s="5">
        <v>0</v>
      </c>
      <c r="BC721" s="5">
        <v>0</v>
      </c>
      <c r="BD721" s="5">
        <v>0</v>
      </c>
      <c r="BE721" s="5">
        <v>0</v>
      </c>
      <c r="BF721" s="5">
        <v>0</v>
      </c>
      <c r="BG721" s="5">
        <v>0</v>
      </c>
      <c r="BH721" s="5">
        <v>0</v>
      </c>
      <c r="BI721" s="5">
        <v>0</v>
      </c>
      <c r="BJ721" s="5">
        <v>0</v>
      </c>
      <c r="BK721" s="5">
        <v>0</v>
      </c>
      <c r="BL721" s="5">
        <v>0</v>
      </c>
      <c r="BM721" s="5">
        <v>0</v>
      </c>
      <c r="BN721" s="5">
        <v>0</v>
      </c>
      <c r="BO721" s="5">
        <v>0</v>
      </c>
      <c r="BP721" s="5">
        <v>194</v>
      </c>
      <c r="BQ721" s="5">
        <v>1</v>
      </c>
    </row>
    <row r="722" spans="1:69" x14ac:dyDescent="0.2">
      <c r="A722" s="3">
        <v>44162</v>
      </c>
      <c r="B722" s="1">
        <f t="shared" si="41"/>
        <v>27</v>
      </c>
      <c r="C722" s="1">
        <f t="shared" si="40"/>
        <v>11</v>
      </c>
      <c r="D722" s="1">
        <f t="shared" si="42"/>
        <v>2020</v>
      </c>
      <c r="E722" s="4">
        <v>-70.67</v>
      </c>
      <c r="F722" s="5" t="s">
        <v>57</v>
      </c>
      <c r="G722" s="5" t="s">
        <v>58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  <c r="AC722" s="5">
        <v>0</v>
      </c>
      <c r="AD722" s="5">
        <v>0</v>
      </c>
      <c r="AE722" s="5">
        <v>0</v>
      </c>
      <c r="AF722" s="5">
        <v>0</v>
      </c>
      <c r="AG722" s="5">
        <v>0</v>
      </c>
      <c r="AH722" s="5">
        <v>0</v>
      </c>
      <c r="AI722" s="5">
        <v>1</v>
      </c>
      <c r="AJ722" s="5">
        <v>0</v>
      </c>
      <c r="AK722" s="5">
        <v>0</v>
      </c>
      <c r="AL722" s="5">
        <v>0</v>
      </c>
      <c r="AM722" s="5">
        <v>0</v>
      </c>
      <c r="AN722" s="5">
        <v>0</v>
      </c>
      <c r="AO722" s="5">
        <v>0</v>
      </c>
      <c r="AP722" s="5">
        <v>0</v>
      </c>
      <c r="AQ722" s="5">
        <v>0</v>
      </c>
      <c r="AR722" s="5">
        <v>0</v>
      </c>
      <c r="AS722" s="5">
        <v>0</v>
      </c>
      <c r="AT722" s="5">
        <v>0</v>
      </c>
      <c r="AU722" s="5">
        <v>0</v>
      </c>
      <c r="AV722" s="5">
        <v>0</v>
      </c>
      <c r="AW722" s="5">
        <v>0</v>
      </c>
      <c r="AX722" s="5">
        <v>0</v>
      </c>
      <c r="AY722" s="5">
        <v>0</v>
      </c>
      <c r="AZ722" s="5">
        <v>0</v>
      </c>
      <c r="BA722" s="5">
        <v>0</v>
      </c>
      <c r="BB722" s="5">
        <v>0</v>
      </c>
      <c r="BC722" s="5">
        <v>0</v>
      </c>
      <c r="BD722" s="5">
        <v>0</v>
      </c>
      <c r="BE722" s="5">
        <v>0</v>
      </c>
      <c r="BF722" s="5">
        <v>0</v>
      </c>
      <c r="BG722" s="5">
        <v>0</v>
      </c>
      <c r="BH722" s="5">
        <v>0</v>
      </c>
      <c r="BI722" s="5">
        <v>0</v>
      </c>
      <c r="BJ722" s="5">
        <v>0</v>
      </c>
      <c r="BK722" s="5">
        <v>0</v>
      </c>
      <c r="BL722" s="5">
        <v>0</v>
      </c>
      <c r="BM722" s="5">
        <v>0</v>
      </c>
      <c r="BN722" s="5">
        <v>0</v>
      </c>
      <c r="BO722" s="5">
        <v>0</v>
      </c>
      <c r="BP722" s="5">
        <v>13</v>
      </c>
      <c r="BQ722" s="5">
        <v>2</v>
      </c>
    </row>
    <row r="723" spans="1:69" hidden="1" x14ac:dyDescent="0.2">
      <c r="A723" s="3">
        <v>44162</v>
      </c>
      <c r="B723" s="1">
        <f t="shared" si="41"/>
        <v>27</v>
      </c>
      <c r="C723" s="1">
        <f t="shared" si="40"/>
        <v>11</v>
      </c>
      <c r="D723" s="1">
        <f t="shared" si="42"/>
        <v>2020</v>
      </c>
      <c r="E723" s="4">
        <v>-100</v>
      </c>
      <c r="F723" s="5" t="s">
        <v>95</v>
      </c>
      <c r="G723" s="5" t="s">
        <v>96</v>
      </c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idden="1" x14ac:dyDescent="0.2">
      <c r="A724" s="3">
        <v>44162</v>
      </c>
      <c r="B724" s="1">
        <f t="shared" si="41"/>
        <v>27</v>
      </c>
      <c r="C724" s="1">
        <f t="shared" si="40"/>
        <v>11</v>
      </c>
      <c r="D724" s="1">
        <f t="shared" si="42"/>
        <v>2020</v>
      </c>
      <c r="E724" s="4">
        <v>-141.93</v>
      </c>
      <c r="F724" s="5" t="s">
        <v>314</v>
      </c>
      <c r="G724" s="5" t="s">
        <v>74</v>
      </c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x14ac:dyDescent="0.2">
      <c r="A725" s="3">
        <v>44162</v>
      </c>
      <c r="B725" s="1">
        <f t="shared" si="41"/>
        <v>27</v>
      </c>
      <c r="C725" s="1">
        <f t="shared" ref="C725:C778" si="43">MONTH(A725)</f>
        <v>11</v>
      </c>
      <c r="D725" s="1">
        <f t="shared" si="42"/>
        <v>2020</v>
      </c>
      <c r="E725" s="4">
        <v>-34.090000000000003</v>
      </c>
      <c r="F725" s="6" t="s">
        <v>315</v>
      </c>
      <c r="G725" s="1" t="s">
        <v>42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1</v>
      </c>
      <c r="Z725" s="5">
        <v>0</v>
      </c>
      <c r="AA725" s="5">
        <v>0</v>
      </c>
      <c r="AB725" s="5">
        <v>0</v>
      </c>
      <c r="AC725" s="5">
        <v>0</v>
      </c>
      <c r="AD725" s="5">
        <v>0</v>
      </c>
      <c r="AE725" s="5">
        <v>0</v>
      </c>
      <c r="AF725" s="5">
        <v>0</v>
      </c>
      <c r="AG725" s="5">
        <v>0</v>
      </c>
      <c r="AH725" s="5">
        <v>0</v>
      </c>
      <c r="AI725" s="5">
        <v>0</v>
      </c>
      <c r="AJ725" s="5">
        <v>0</v>
      </c>
      <c r="AK725" s="5">
        <v>0</v>
      </c>
      <c r="AL725" s="5">
        <v>0</v>
      </c>
      <c r="AM725" s="5">
        <v>0</v>
      </c>
      <c r="AN725" s="5">
        <v>0</v>
      </c>
      <c r="AO725" s="5">
        <v>0</v>
      </c>
      <c r="AP725" s="5">
        <v>0</v>
      </c>
      <c r="AQ725" s="5">
        <v>0</v>
      </c>
      <c r="AR725" s="5">
        <v>0</v>
      </c>
      <c r="AS725" s="5">
        <v>0</v>
      </c>
      <c r="AT725" s="5">
        <v>0</v>
      </c>
      <c r="AU725" s="5">
        <v>0</v>
      </c>
      <c r="AV725" s="5">
        <v>0</v>
      </c>
      <c r="AW725" s="5">
        <v>0</v>
      </c>
      <c r="AX725" s="5">
        <v>0</v>
      </c>
      <c r="AY725" s="5">
        <v>0</v>
      </c>
      <c r="AZ725" s="5">
        <v>0</v>
      </c>
      <c r="BA725" s="5">
        <v>0</v>
      </c>
      <c r="BB725" s="5">
        <v>0</v>
      </c>
      <c r="BC725" s="5">
        <v>0</v>
      </c>
      <c r="BD725" s="5">
        <v>0</v>
      </c>
      <c r="BE725" s="5">
        <v>0</v>
      </c>
      <c r="BF725" s="5">
        <v>0</v>
      </c>
      <c r="BG725" s="5">
        <v>0</v>
      </c>
      <c r="BH725" s="5">
        <v>0</v>
      </c>
      <c r="BI725" s="5">
        <v>0</v>
      </c>
      <c r="BJ725" s="5">
        <v>0</v>
      </c>
      <c r="BK725" s="5">
        <v>0</v>
      </c>
      <c r="BL725" s="5">
        <v>0</v>
      </c>
      <c r="BM725" s="5">
        <v>0</v>
      </c>
      <c r="BN725" s="5">
        <v>0</v>
      </c>
      <c r="BO725" s="5">
        <v>0</v>
      </c>
      <c r="BP725" s="5">
        <v>194</v>
      </c>
      <c r="BQ725" s="5">
        <v>1</v>
      </c>
    </row>
    <row r="726" spans="1:69" x14ac:dyDescent="0.2">
      <c r="A726" s="3">
        <v>44162</v>
      </c>
      <c r="B726" s="1">
        <f t="shared" si="41"/>
        <v>27</v>
      </c>
      <c r="C726" s="1">
        <f t="shared" si="43"/>
        <v>11</v>
      </c>
      <c r="D726" s="1">
        <f t="shared" si="42"/>
        <v>2020</v>
      </c>
      <c r="E726" s="4">
        <v>-1.5</v>
      </c>
      <c r="F726" s="5" t="s">
        <v>316</v>
      </c>
      <c r="G726" s="1" t="s">
        <v>42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  <c r="AD726" s="5">
        <v>0</v>
      </c>
      <c r="AE726" s="5">
        <v>0</v>
      </c>
      <c r="AF726" s="5">
        <v>1</v>
      </c>
      <c r="AG726" s="5">
        <v>0</v>
      </c>
      <c r="AH726" s="5">
        <v>0</v>
      </c>
      <c r="AI726" s="5">
        <v>0</v>
      </c>
      <c r="AJ726" s="5">
        <v>0</v>
      </c>
      <c r="AK726" s="5">
        <v>0</v>
      </c>
      <c r="AL726" s="5">
        <v>0</v>
      </c>
      <c r="AM726" s="5">
        <v>0</v>
      </c>
      <c r="AN726" s="5">
        <v>0</v>
      </c>
      <c r="AO726" s="5">
        <v>0</v>
      </c>
      <c r="AP726" s="5">
        <v>0</v>
      </c>
      <c r="AQ726" s="5">
        <v>0</v>
      </c>
      <c r="AR726" s="5">
        <v>0</v>
      </c>
      <c r="AS726" s="5">
        <v>0</v>
      </c>
      <c r="AT726" s="5">
        <v>0</v>
      </c>
      <c r="AU726" s="5">
        <v>0</v>
      </c>
      <c r="AV726" s="5">
        <v>0</v>
      </c>
      <c r="AW726" s="5">
        <v>0</v>
      </c>
      <c r="AX726" s="5">
        <v>0</v>
      </c>
      <c r="AY726" s="5">
        <v>0</v>
      </c>
      <c r="AZ726" s="5">
        <v>0</v>
      </c>
      <c r="BA726" s="5">
        <v>0</v>
      </c>
      <c r="BB726" s="5">
        <v>0</v>
      </c>
      <c r="BC726" s="5">
        <v>0</v>
      </c>
      <c r="BD726" s="5">
        <v>0</v>
      </c>
      <c r="BE726" s="5">
        <v>0</v>
      </c>
      <c r="BF726" s="5">
        <v>0</v>
      </c>
      <c r="BG726" s="5">
        <v>0</v>
      </c>
      <c r="BH726" s="5">
        <v>0</v>
      </c>
      <c r="BI726" s="5">
        <v>0</v>
      </c>
      <c r="BJ726" s="5">
        <v>0</v>
      </c>
      <c r="BK726" s="5">
        <v>0</v>
      </c>
      <c r="BL726" s="5">
        <v>0</v>
      </c>
      <c r="BM726" s="5">
        <v>0</v>
      </c>
      <c r="BN726" s="5">
        <v>0</v>
      </c>
      <c r="BO726" s="5">
        <v>0</v>
      </c>
      <c r="BP726" s="5">
        <v>194</v>
      </c>
      <c r="BQ726" s="5">
        <v>1</v>
      </c>
    </row>
    <row r="727" spans="1:69" x14ac:dyDescent="0.2">
      <c r="A727" s="3">
        <v>44162</v>
      </c>
      <c r="B727" s="1">
        <f t="shared" si="41"/>
        <v>27</v>
      </c>
      <c r="C727" s="1">
        <f t="shared" si="43"/>
        <v>11</v>
      </c>
      <c r="D727" s="1">
        <f t="shared" si="42"/>
        <v>2020</v>
      </c>
      <c r="E727" s="4">
        <v>-34.17</v>
      </c>
      <c r="F727" s="5" t="s">
        <v>317</v>
      </c>
      <c r="G727" s="1" t="s">
        <v>44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0</v>
      </c>
      <c r="AD727" s="5">
        <v>0</v>
      </c>
      <c r="AE727" s="5">
        <v>0</v>
      </c>
      <c r="AF727" s="5">
        <v>0</v>
      </c>
      <c r="AG727" s="5">
        <v>0</v>
      </c>
      <c r="AH727" s="5">
        <v>0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v>0</v>
      </c>
      <c r="AO727" s="5">
        <v>1</v>
      </c>
      <c r="AP727" s="5">
        <v>0</v>
      </c>
      <c r="AQ727" s="5">
        <v>0</v>
      </c>
      <c r="AR727" s="5">
        <v>0</v>
      </c>
      <c r="AS727" s="5">
        <v>0</v>
      </c>
      <c r="AT727" s="5">
        <v>0</v>
      </c>
      <c r="AU727" s="5">
        <v>0</v>
      </c>
      <c r="AV727" s="5">
        <v>0</v>
      </c>
      <c r="AW727" s="5">
        <v>0</v>
      </c>
      <c r="AX727" s="5">
        <v>0</v>
      </c>
      <c r="AY727" s="5">
        <v>0</v>
      </c>
      <c r="AZ727" s="5">
        <v>0</v>
      </c>
      <c r="BA727" s="5">
        <v>0</v>
      </c>
      <c r="BB727" s="5">
        <v>0</v>
      </c>
      <c r="BC727" s="5">
        <v>0</v>
      </c>
      <c r="BD727" s="5">
        <v>0</v>
      </c>
      <c r="BE727" s="5">
        <v>0</v>
      </c>
      <c r="BF727" s="5">
        <v>0</v>
      </c>
      <c r="BG727" s="5">
        <v>0</v>
      </c>
      <c r="BH727" s="5">
        <v>0</v>
      </c>
      <c r="BI727" s="5">
        <v>0</v>
      </c>
      <c r="BJ727" s="5">
        <v>0</v>
      </c>
      <c r="BK727" s="5">
        <v>0</v>
      </c>
      <c r="BL727" s="5">
        <v>0</v>
      </c>
      <c r="BM727" s="5">
        <v>0</v>
      </c>
      <c r="BN727" s="5">
        <v>0</v>
      </c>
      <c r="BO727" s="5">
        <v>0</v>
      </c>
      <c r="BP727" s="5">
        <v>103</v>
      </c>
      <c r="BQ727" s="5">
        <v>3</v>
      </c>
    </row>
    <row r="728" spans="1:69" x14ac:dyDescent="0.2">
      <c r="A728" s="3">
        <v>44162</v>
      </c>
      <c r="B728" s="1">
        <f t="shared" si="41"/>
        <v>27</v>
      </c>
      <c r="C728" s="1">
        <f t="shared" si="43"/>
        <v>11</v>
      </c>
      <c r="D728" s="1">
        <f t="shared" si="42"/>
        <v>2020</v>
      </c>
      <c r="E728" s="4">
        <v>-98.15</v>
      </c>
      <c r="F728" s="5" t="s">
        <v>67</v>
      </c>
      <c r="G728" s="5" t="s">
        <v>58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v>0</v>
      </c>
      <c r="AH728" s="5">
        <v>0</v>
      </c>
      <c r="AI728" s="5">
        <v>0</v>
      </c>
      <c r="AJ728" s="5">
        <v>1</v>
      </c>
      <c r="AK728" s="5">
        <v>0</v>
      </c>
      <c r="AL728" s="5">
        <v>0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v>0</v>
      </c>
      <c r="AT728" s="5">
        <v>0</v>
      </c>
      <c r="AU728" s="5">
        <v>0</v>
      </c>
      <c r="AV728" s="5">
        <v>0</v>
      </c>
      <c r="AW728" s="5">
        <v>0</v>
      </c>
      <c r="AX728" s="5">
        <v>0</v>
      </c>
      <c r="AY728" s="5">
        <v>0</v>
      </c>
      <c r="AZ728" s="5">
        <v>0</v>
      </c>
      <c r="BA728" s="5">
        <v>0</v>
      </c>
      <c r="BB728" s="5">
        <v>0</v>
      </c>
      <c r="BC728" s="5">
        <v>0</v>
      </c>
      <c r="BD728" s="5">
        <v>0</v>
      </c>
      <c r="BE728" s="5">
        <v>0</v>
      </c>
      <c r="BF728" s="5">
        <v>0</v>
      </c>
      <c r="BG728" s="5">
        <v>0</v>
      </c>
      <c r="BH728" s="5">
        <v>0</v>
      </c>
      <c r="BI728" s="5">
        <v>0</v>
      </c>
      <c r="BJ728" s="5">
        <v>0</v>
      </c>
      <c r="BK728" s="5">
        <v>0</v>
      </c>
      <c r="BL728" s="5">
        <v>0</v>
      </c>
      <c r="BM728" s="5">
        <v>0</v>
      </c>
      <c r="BN728" s="5">
        <v>0</v>
      </c>
      <c r="BO728" s="5">
        <v>0</v>
      </c>
      <c r="BP728" s="5">
        <v>15</v>
      </c>
      <c r="BQ728" s="5">
        <v>2</v>
      </c>
    </row>
    <row r="729" spans="1:69" x14ac:dyDescent="0.2">
      <c r="A729" s="3">
        <v>44162</v>
      </c>
      <c r="B729" s="1">
        <f t="shared" si="41"/>
        <v>27</v>
      </c>
      <c r="C729" s="1">
        <f t="shared" si="43"/>
        <v>11</v>
      </c>
      <c r="D729" s="1">
        <f t="shared" si="42"/>
        <v>2020</v>
      </c>
      <c r="E729" s="4">
        <v>-37</v>
      </c>
      <c r="F729" s="5" t="s">
        <v>76</v>
      </c>
      <c r="G729" s="5" t="s">
        <v>58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0</v>
      </c>
      <c r="AD729" s="5">
        <v>0</v>
      </c>
      <c r="AE729" s="5">
        <v>0</v>
      </c>
      <c r="AF729" s="5">
        <v>0</v>
      </c>
      <c r="AG729" s="5">
        <v>0</v>
      </c>
      <c r="AH729" s="5">
        <v>0</v>
      </c>
      <c r="AI729" s="5">
        <v>0</v>
      </c>
      <c r="AJ729" s="5">
        <v>0</v>
      </c>
      <c r="AK729" s="5">
        <v>0</v>
      </c>
      <c r="AL729" s="5">
        <v>0</v>
      </c>
      <c r="AM729" s="5">
        <v>1</v>
      </c>
      <c r="AN729" s="5">
        <v>0</v>
      </c>
      <c r="AO729" s="5">
        <v>0</v>
      </c>
      <c r="AP729" s="5">
        <v>0</v>
      </c>
      <c r="AQ729" s="5">
        <v>0</v>
      </c>
      <c r="AR729" s="5">
        <v>0</v>
      </c>
      <c r="AS729" s="5">
        <v>0</v>
      </c>
      <c r="AT729" s="5">
        <v>0</v>
      </c>
      <c r="AU729" s="5">
        <v>0</v>
      </c>
      <c r="AV729" s="5">
        <v>0</v>
      </c>
      <c r="AW729" s="5">
        <v>0</v>
      </c>
      <c r="AX729" s="5">
        <v>0</v>
      </c>
      <c r="AY729" s="5">
        <v>0</v>
      </c>
      <c r="AZ729" s="5">
        <v>0</v>
      </c>
      <c r="BA729" s="5">
        <v>0</v>
      </c>
      <c r="BB729" s="5">
        <v>0</v>
      </c>
      <c r="BC729" s="5">
        <v>0</v>
      </c>
      <c r="BD729" s="5">
        <v>0</v>
      </c>
      <c r="BE729" s="5">
        <v>0</v>
      </c>
      <c r="BF729" s="5">
        <v>0</v>
      </c>
      <c r="BG729" s="5">
        <v>0</v>
      </c>
      <c r="BH729" s="5">
        <v>0</v>
      </c>
      <c r="BI729" s="5">
        <v>0</v>
      </c>
      <c r="BJ729" s="5">
        <v>0</v>
      </c>
      <c r="BK729" s="5">
        <v>0</v>
      </c>
      <c r="BL729" s="5">
        <v>0</v>
      </c>
      <c r="BM729" s="5">
        <v>0</v>
      </c>
      <c r="BN729" s="5">
        <v>0</v>
      </c>
      <c r="BO729" s="5">
        <v>0</v>
      </c>
      <c r="BP729" s="5">
        <v>15</v>
      </c>
      <c r="BQ729" s="5">
        <v>2</v>
      </c>
    </row>
    <row r="730" spans="1:69" x14ac:dyDescent="0.2">
      <c r="A730" s="3">
        <v>44160</v>
      </c>
      <c r="B730" s="1">
        <f t="shared" si="41"/>
        <v>25</v>
      </c>
      <c r="C730" s="1">
        <f t="shared" si="43"/>
        <v>11</v>
      </c>
      <c r="D730" s="1">
        <f t="shared" si="42"/>
        <v>2020</v>
      </c>
      <c r="E730" s="4">
        <v>-22.6</v>
      </c>
      <c r="F730" s="5" t="s">
        <v>289</v>
      </c>
      <c r="G730" s="5" t="s">
        <v>464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  <c r="AD730" s="5">
        <v>0</v>
      </c>
      <c r="AE730" s="5">
        <v>0</v>
      </c>
      <c r="AF730" s="5">
        <v>0</v>
      </c>
      <c r="AG730" s="5">
        <v>0</v>
      </c>
      <c r="AH730" s="5">
        <v>0</v>
      </c>
      <c r="AI730" s="5">
        <v>0</v>
      </c>
      <c r="AJ730" s="5">
        <v>0</v>
      </c>
      <c r="AK730" s="5">
        <v>0</v>
      </c>
      <c r="AL730" s="5">
        <v>0</v>
      </c>
      <c r="AM730" s="5">
        <v>0</v>
      </c>
      <c r="AN730" s="5">
        <v>0</v>
      </c>
      <c r="AO730" s="5">
        <v>0</v>
      </c>
      <c r="AP730" s="5">
        <v>0</v>
      </c>
      <c r="AQ730" s="5">
        <v>0</v>
      </c>
      <c r="AR730" s="5">
        <v>0</v>
      </c>
      <c r="AS730" s="5">
        <v>0</v>
      </c>
      <c r="AT730" s="5">
        <v>0</v>
      </c>
      <c r="AU730" s="5">
        <v>0</v>
      </c>
      <c r="AV730" s="5">
        <v>0</v>
      </c>
      <c r="AW730" s="5">
        <v>0</v>
      </c>
      <c r="AX730" s="5">
        <v>0</v>
      </c>
      <c r="AY730" s="5">
        <v>0</v>
      </c>
      <c r="AZ730" s="5">
        <v>0</v>
      </c>
      <c r="BA730" s="5">
        <v>0</v>
      </c>
      <c r="BB730" s="5">
        <v>1</v>
      </c>
      <c r="BC730" s="5">
        <v>0</v>
      </c>
      <c r="BD730" s="5">
        <v>0</v>
      </c>
      <c r="BE730" s="5">
        <v>0</v>
      </c>
      <c r="BF730" s="5">
        <v>0</v>
      </c>
      <c r="BG730" s="5">
        <v>0</v>
      </c>
      <c r="BH730" s="5">
        <v>0</v>
      </c>
      <c r="BI730" s="5">
        <v>0</v>
      </c>
      <c r="BJ730" s="5">
        <v>0</v>
      </c>
      <c r="BK730" s="5">
        <v>0</v>
      </c>
      <c r="BL730" s="5">
        <v>0</v>
      </c>
      <c r="BM730" s="5">
        <v>0</v>
      </c>
      <c r="BN730" s="5">
        <v>0</v>
      </c>
      <c r="BO730" s="5">
        <v>0</v>
      </c>
      <c r="BP730" s="1">
        <v>72</v>
      </c>
      <c r="BQ730" s="5">
        <v>4</v>
      </c>
    </row>
    <row r="731" spans="1:69" x14ac:dyDescent="0.2">
      <c r="A731" s="3">
        <v>44160</v>
      </c>
      <c r="B731" s="1">
        <f t="shared" si="41"/>
        <v>25</v>
      </c>
      <c r="C731" s="1">
        <f t="shared" si="43"/>
        <v>11</v>
      </c>
      <c r="D731" s="1">
        <f t="shared" si="42"/>
        <v>2020</v>
      </c>
      <c r="E731" s="4">
        <v>-30</v>
      </c>
      <c r="F731" s="5" t="s">
        <v>80</v>
      </c>
      <c r="G731" s="5" t="s">
        <v>58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  <c r="AD731" s="5">
        <v>0</v>
      </c>
      <c r="AE731" s="5">
        <v>0</v>
      </c>
      <c r="AF731" s="5">
        <v>0</v>
      </c>
      <c r="AG731" s="5">
        <v>0</v>
      </c>
      <c r="AH731" s="5">
        <v>0</v>
      </c>
      <c r="AI731" s="5">
        <v>0</v>
      </c>
      <c r="AJ731" s="5">
        <v>0</v>
      </c>
      <c r="AK731" s="5">
        <v>0</v>
      </c>
      <c r="AL731" s="5">
        <v>1</v>
      </c>
      <c r="AM731" s="5">
        <v>0</v>
      </c>
      <c r="AN731" s="5">
        <v>0</v>
      </c>
      <c r="AO731" s="5">
        <v>0</v>
      </c>
      <c r="AP731" s="5">
        <v>0</v>
      </c>
      <c r="AQ731" s="5">
        <v>0</v>
      </c>
      <c r="AR731" s="5">
        <v>0</v>
      </c>
      <c r="AS731" s="5">
        <v>0</v>
      </c>
      <c r="AT731" s="5">
        <v>0</v>
      </c>
      <c r="AU731" s="5">
        <v>0</v>
      </c>
      <c r="AV731" s="5">
        <v>0</v>
      </c>
      <c r="AW731" s="5">
        <v>0</v>
      </c>
      <c r="AX731" s="5">
        <v>0</v>
      </c>
      <c r="AY731" s="5">
        <v>0</v>
      </c>
      <c r="AZ731" s="5">
        <v>0</v>
      </c>
      <c r="BA731" s="5">
        <v>0</v>
      </c>
      <c r="BB731" s="5">
        <v>0</v>
      </c>
      <c r="BC731" s="5">
        <v>0</v>
      </c>
      <c r="BD731" s="5">
        <v>0</v>
      </c>
      <c r="BE731" s="5">
        <v>0</v>
      </c>
      <c r="BF731" s="5">
        <v>0</v>
      </c>
      <c r="BG731" s="5">
        <v>0</v>
      </c>
      <c r="BH731" s="5">
        <v>0</v>
      </c>
      <c r="BI731" s="5">
        <v>0</v>
      </c>
      <c r="BJ731" s="5">
        <v>0</v>
      </c>
      <c r="BK731" s="5">
        <v>0</v>
      </c>
      <c r="BL731" s="5">
        <v>0</v>
      </c>
      <c r="BM731" s="5">
        <v>0</v>
      </c>
      <c r="BN731" s="5">
        <v>0</v>
      </c>
      <c r="BO731" s="5">
        <v>0</v>
      </c>
      <c r="BP731" s="5">
        <v>15</v>
      </c>
      <c r="BQ731" s="5">
        <v>2</v>
      </c>
    </row>
    <row r="732" spans="1:69" x14ac:dyDescent="0.2">
      <c r="A732" s="3">
        <v>44160</v>
      </c>
      <c r="B732" s="1">
        <f t="shared" si="41"/>
        <v>25</v>
      </c>
      <c r="C732" s="1">
        <f t="shared" si="43"/>
        <v>11</v>
      </c>
      <c r="D732" s="1">
        <f t="shared" si="42"/>
        <v>2020</v>
      </c>
      <c r="E732" s="4">
        <v>-14.01</v>
      </c>
      <c r="F732" s="5" t="s">
        <v>171</v>
      </c>
      <c r="G732" s="5" t="s">
        <v>42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1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v>0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0</v>
      </c>
      <c r="AU732" s="5">
        <v>0</v>
      </c>
      <c r="AV732" s="5">
        <v>0</v>
      </c>
      <c r="AW732" s="5">
        <v>0</v>
      </c>
      <c r="AX732" s="5">
        <v>0</v>
      </c>
      <c r="AY732" s="5">
        <v>0</v>
      </c>
      <c r="AZ732" s="5">
        <v>0</v>
      </c>
      <c r="BA732" s="5">
        <v>0</v>
      </c>
      <c r="BB732" s="5">
        <v>0</v>
      </c>
      <c r="BC732" s="5">
        <v>0</v>
      </c>
      <c r="BD732" s="5">
        <v>0</v>
      </c>
      <c r="BE732" s="5">
        <v>0</v>
      </c>
      <c r="BF732" s="5">
        <v>0</v>
      </c>
      <c r="BG732" s="5">
        <v>0</v>
      </c>
      <c r="BH732" s="5">
        <v>0</v>
      </c>
      <c r="BI732" s="5">
        <v>0</v>
      </c>
      <c r="BJ732" s="5">
        <v>0</v>
      </c>
      <c r="BK732" s="5">
        <v>0</v>
      </c>
      <c r="BL732" s="5">
        <v>0</v>
      </c>
      <c r="BM732" s="5">
        <v>0</v>
      </c>
      <c r="BN732" s="5">
        <v>0</v>
      </c>
      <c r="BO732" s="5">
        <v>0</v>
      </c>
      <c r="BP732" s="5">
        <v>194</v>
      </c>
      <c r="BQ732" s="5">
        <v>1</v>
      </c>
    </row>
    <row r="733" spans="1:69" x14ac:dyDescent="0.2">
      <c r="A733" s="3">
        <v>44160</v>
      </c>
      <c r="B733" s="1">
        <f t="shared" si="41"/>
        <v>25</v>
      </c>
      <c r="C733" s="1">
        <f t="shared" si="43"/>
        <v>11</v>
      </c>
      <c r="D733" s="1">
        <f t="shared" si="42"/>
        <v>2020</v>
      </c>
      <c r="E733" s="4">
        <v>-28.5</v>
      </c>
      <c r="F733" s="5" t="s">
        <v>68</v>
      </c>
      <c r="G733" s="5" t="s">
        <v>58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0</v>
      </c>
      <c r="AD733" s="5">
        <v>0</v>
      </c>
      <c r="AE733" s="5">
        <v>0</v>
      </c>
      <c r="AF733" s="5">
        <v>0</v>
      </c>
      <c r="AG733" s="5">
        <v>0</v>
      </c>
      <c r="AH733" s="5">
        <v>0</v>
      </c>
      <c r="AI733" s="5">
        <v>0</v>
      </c>
      <c r="AJ733" s="5">
        <v>0</v>
      </c>
      <c r="AK733" s="5">
        <v>1</v>
      </c>
      <c r="AL733" s="5">
        <v>0</v>
      </c>
      <c r="AM733" s="5">
        <v>0</v>
      </c>
      <c r="AN733" s="5">
        <v>0</v>
      </c>
      <c r="AO733" s="5">
        <v>0</v>
      </c>
      <c r="AP733" s="5">
        <v>0</v>
      </c>
      <c r="AQ733" s="5">
        <v>0</v>
      </c>
      <c r="AR733" s="5">
        <v>0</v>
      </c>
      <c r="AS733" s="5">
        <v>0</v>
      </c>
      <c r="AT733" s="5">
        <v>0</v>
      </c>
      <c r="AU733" s="5">
        <v>0</v>
      </c>
      <c r="AV733" s="5">
        <v>0</v>
      </c>
      <c r="AW733" s="5">
        <v>0</v>
      </c>
      <c r="AX733" s="5">
        <v>0</v>
      </c>
      <c r="AY733" s="5">
        <v>0</v>
      </c>
      <c r="AZ733" s="5">
        <v>0</v>
      </c>
      <c r="BA733" s="5">
        <v>0</v>
      </c>
      <c r="BB733" s="5">
        <v>0</v>
      </c>
      <c r="BC733" s="5">
        <v>0</v>
      </c>
      <c r="BD733" s="5">
        <v>0</v>
      </c>
      <c r="BE733" s="5">
        <v>0</v>
      </c>
      <c r="BF733" s="5">
        <v>0</v>
      </c>
      <c r="BG733" s="5">
        <v>0</v>
      </c>
      <c r="BH733" s="5">
        <v>0</v>
      </c>
      <c r="BI733" s="5">
        <v>0</v>
      </c>
      <c r="BJ733" s="5">
        <v>0</v>
      </c>
      <c r="BK733" s="5">
        <v>0</v>
      </c>
      <c r="BL733" s="5">
        <v>0</v>
      </c>
      <c r="BM733" s="5">
        <v>0</v>
      </c>
      <c r="BN733" s="5">
        <v>0</v>
      </c>
      <c r="BO733" s="5">
        <v>0</v>
      </c>
      <c r="BP733" s="5">
        <v>16</v>
      </c>
      <c r="BQ733" s="5">
        <v>2</v>
      </c>
    </row>
    <row r="734" spans="1:69" x14ac:dyDescent="0.2">
      <c r="A734" s="3">
        <v>44160</v>
      </c>
      <c r="B734" s="1">
        <f t="shared" si="41"/>
        <v>25</v>
      </c>
      <c r="C734" s="1">
        <f t="shared" si="43"/>
        <v>11</v>
      </c>
      <c r="D734" s="1">
        <f t="shared" si="42"/>
        <v>2020</v>
      </c>
      <c r="E734" s="4">
        <v>-22.91</v>
      </c>
      <c r="F734" s="5" t="s">
        <v>90</v>
      </c>
      <c r="G734" s="5" t="s">
        <v>42</v>
      </c>
      <c r="H734" s="5">
        <v>1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v>0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v>0</v>
      </c>
      <c r="AT734" s="5">
        <v>0</v>
      </c>
      <c r="AU734" s="5">
        <v>0</v>
      </c>
      <c r="AV734" s="5">
        <v>0</v>
      </c>
      <c r="AW734" s="5">
        <v>0</v>
      </c>
      <c r="AX734" s="5">
        <v>0</v>
      </c>
      <c r="AY734" s="5">
        <v>0</v>
      </c>
      <c r="AZ734" s="5">
        <v>0</v>
      </c>
      <c r="BA734" s="5">
        <v>0</v>
      </c>
      <c r="BB734" s="5">
        <v>0</v>
      </c>
      <c r="BC734" s="5">
        <v>0</v>
      </c>
      <c r="BD734" s="5">
        <v>0</v>
      </c>
      <c r="BE734" s="5">
        <v>0</v>
      </c>
      <c r="BF734" s="5">
        <v>0</v>
      </c>
      <c r="BG734" s="5">
        <v>0</v>
      </c>
      <c r="BH734" s="5">
        <v>0</v>
      </c>
      <c r="BI734" s="5">
        <v>0</v>
      </c>
      <c r="BJ734" s="5">
        <v>0</v>
      </c>
      <c r="BK734" s="5">
        <v>0</v>
      </c>
      <c r="BL734" s="5">
        <v>0</v>
      </c>
      <c r="BM734" s="5">
        <v>0</v>
      </c>
      <c r="BN734" s="5">
        <v>0</v>
      </c>
      <c r="BO734" s="5">
        <v>0</v>
      </c>
      <c r="BP734" s="5">
        <v>194</v>
      </c>
      <c r="BQ734" s="5">
        <v>1</v>
      </c>
    </row>
    <row r="735" spans="1:69" x14ac:dyDescent="0.2">
      <c r="A735" s="3">
        <v>44160</v>
      </c>
      <c r="B735" s="1">
        <f t="shared" si="41"/>
        <v>25</v>
      </c>
      <c r="C735" s="1">
        <f t="shared" si="43"/>
        <v>11</v>
      </c>
      <c r="D735" s="1">
        <f t="shared" si="42"/>
        <v>2020</v>
      </c>
      <c r="E735" s="4">
        <v>-16.09</v>
      </c>
      <c r="F735" s="5" t="s">
        <v>107</v>
      </c>
      <c r="G735" s="5" t="s">
        <v>42</v>
      </c>
      <c r="H735" s="5">
        <v>0</v>
      </c>
      <c r="I735" s="5">
        <v>0</v>
      </c>
      <c r="J735" s="5">
        <v>1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  <c r="AC735" s="5">
        <v>0</v>
      </c>
      <c r="AD735" s="5">
        <v>0</v>
      </c>
      <c r="AE735" s="5">
        <v>0</v>
      </c>
      <c r="AF735" s="5">
        <v>0</v>
      </c>
      <c r="AG735" s="5">
        <v>0</v>
      </c>
      <c r="AH735" s="5">
        <v>0</v>
      </c>
      <c r="AI735" s="5">
        <v>0</v>
      </c>
      <c r="AJ735" s="5">
        <v>0</v>
      </c>
      <c r="AK735" s="5">
        <v>0</v>
      </c>
      <c r="AL735" s="5">
        <v>0</v>
      </c>
      <c r="AM735" s="5">
        <v>0</v>
      </c>
      <c r="AN735" s="5">
        <v>0</v>
      </c>
      <c r="AO735" s="5">
        <v>0</v>
      </c>
      <c r="AP735" s="5">
        <v>0</v>
      </c>
      <c r="AQ735" s="5">
        <v>0</v>
      </c>
      <c r="AR735" s="5">
        <v>0</v>
      </c>
      <c r="AS735" s="5">
        <v>0</v>
      </c>
      <c r="AT735" s="5">
        <v>0</v>
      </c>
      <c r="AU735" s="5">
        <v>0</v>
      </c>
      <c r="AV735" s="5">
        <v>0</v>
      </c>
      <c r="AW735" s="5">
        <v>0</v>
      </c>
      <c r="AX735" s="5">
        <v>0</v>
      </c>
      <c r="AY735" s="5">
        <v>0</v>
      </c>
      <c r="AZ735" s="5">
        <v>0</v>
      </c>
      <c r="BA735" s="5">
        <v>0</v>
      </c>
      <c r="BB735" s="5">
        <v>0</v>
      </c>
      <c r="BC735" s="5">
        <v>0</v>
      </c>
      <c r="BD735" s="5">
        <v>0</v>
      </c>
      <c r="BE735" s="5">
        <v>0</v>
      </c>
      <c r="BF735" s="5">
        <v>0</v>
      </c>
      <c r="BG735" s="5">
        <v>0</v>
      </c>
      <c r="BH735" s="5">
        <v>0</v>
      </c>
      <c r="BI735" s="5">
        <v>0</v>
      </c>
      <c r="BJ735" s="5">
        <v>0</v>
      </c>
      <c r="BK735" s="5">
        <v>0</v>
      </c>
      <c r="BL735" s="5">
        <v>0</v>
      </c>
      <c r="BM735" s="5">
        <v>0</v>
      </c>
      <c r="BN735" s="5">
        <v>0</v>
      </c>
      <c r="BO735" s="5">
        <v>0</v>
      </c>
      <c r="BP735" s="5">
        <v>194</v>
      </c>
      <c r="BQ735" s="5">
        <v>1</v>
      </c>
    </row>
    <row r="736" spans="1:69" hidden="1" x14ac:dyDescent="0.2">
      <c r="A736" s="3">
        <v>44159</v>
      </c>
      <c r="B736" s="1">
        <f t="shared" si="41"/>
        <v>24</v>
      </c>
      <c r="C736" s="1">
        <f t="shared" si="43"/>
        <v>11</v>
      </c>
      <c r="D736" s="1">
        <f t="shared" si="42"/>
        <v>2020</v>
      </c>
      <c r="E736" s="4">
        <v>-58.1</v>
      </c>
      <c r="F736" s="5" t="s">
        <v>78</v>
      </c>
      <c r="G736" s="1" t="s">
        <v>79</v>
      </c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x14ac:dyDescent="0.2">
      <c r="A737" s="3">
        <v>44159</v>
      </c>
      <c r="B737" s="1">
        <f t="shared" si="41"/>
        <v>24</v>
      </c>
      <c r="C737" s="1">
        <f t="shared" si="43"/>
        <v>11</v>
      </c>
      <c r="D737" s="1">
        <f t="shared" si="42"/>
        <v>2020</v>
      </c>
      <c r="E737" s="4">
        <v>-194.51</v>
      </c>
      <c r="F737" s="5" t="s">
        <v>83</v>
      </c>
      <c r="G737" s="5" t="s">
        <v>84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>
        <v>0</v>
      </c>
      <c r="AE737" s="5">
        <v>0</v>
      </c>
      <c r="AF737" s="5">
        <v>0</v>
      </c>
      <c r="AG737" s="5">
        <v>0</v>
      </c>
      <c r="AH737" s="5">
        <v>0</v>
      </c>
      <c r="AI737" s="5">
        <v>0</v>
      </c>
      <c r="AJ737" s="5">
        <v>0</v>
      </c>
      <c r="AK737" s="5">
        <v>0</v>
      </c>
      <c r="AL737" s="5">
        <v>0</v>
      </c>
      <c r="AM737" s="5">
        <v>0</v>
      </c>
      <c r="AN737" s="5">
        <v>0</v>
      </c>
      <c r="AO737" s="5">
        <v>0</v>
      </c>
      <c r="AP737" s="5">
        <v>0</v>
      </c>
      <c r="AQ737" s="5">
        <v>0</v>
      </c>
      <c r="AR737" s="5">
        <v>0</v>
      </c>
      <c r="AS737" s="5">
        <v>0</v>
      </c>
      <c r="AT737" s="5">
        <v>0</v>
      </c>
      <c r="AU737" s="5">
        <v>0</v>
      </c>
      <c r="AV737" s="5">
        <v>0</v>
      </c>
      <c r="AW737" s="5">
        <v>0</v>
      </c>
      <c r="AX737" s="5">
        <v>0</v>
      </c>
      <c r="AY737" s="5">
        <v>0</v>
      </c>
      <c r="AZ737" s="5">
        <v>0</v>
      </c>
      <c r="BA737" s="5">
        <v>0</v>
      </c>
      <c r="BB737" s="5">
        <v>0</v>
      </c>
      <c r="BC737" s="5">
        <v>0</v>
      </c>
      <c r="BD737" s="5">
        <v>0</v>
      </c>
      <c r="BE737" s="5">
        <v>0</v>
      </c>
      <c r="BF737" s="5">
        <v>0</v>
      </c>
      <c r="BG737" s="5">
        <v>0</v>
      </c>
      <c r="BH737" s="5">
        <v>0</v>
      </c>
      <c r="BI737" s="5">
        <v>0</v>
      </c>
      <c r="BJ737" s="5">
        <v>0</v>
      </c>
      <c r="BK737" s="5">
        <v>1</v>
      </c>
      <c r="BL737" s="5">
        <v>0</v>
      </c>
      <c r="BM737" s="5">
        <v>0</v>
      </c>
      <c r="BN737" s="5">
        <v>0</v>
      </c>
      <c r="BO737" s="5">
        <v>0</v>
      </c>
      <c r="BP737" s="5">
        <v>22</v>
      </c>
      <c r="BQ737" s="5">
        <v>7</v>
      </c>
    </row>
    <row r="738" spans="1:69" x14ac:dyDescent="0.2">
      <c r="A738" s="3">
        <v>44159</v>
      </c>
      <c r="B738" s="1">
        <f t="shared" si="41"/>
        <v>24</v>
      </c>
      <c r="C738" s="1">
        <f t="shared" si="43"/>
        <v>11</v>
      </c>
      <c r="D738" s="1">
        <f t="shared" si="42"/>
        <v>2020</v>
      </c>
      <c r="E738" s="4">
        <v>-16.84</v>
      </c>
      <c r="F738" s="5" t="s">
        <v>48</v>
      </c>
      <c r="G738" s="5" t="s">
        <v>42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1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5">
        <v>0</v>
      </c>
      <c r="AE738" s="5">
        <v>0</v>
      </c>
      <c r="AF738" s="5">
        <v>0</v>
      </c>
      <c r="AG738" s="5">
        <v>0</v>
      </c>
      <c r="AH738" s="5">
        <v>0</v>
      </c>
      <c r="AI738" s="5">
        <v>0</v>
      </c>
      <c r="AJ738" s="5">
        <v>0</v>
      </c>
      <c r="AK738" s="5">
        <v>0</v>
      </c>
      <c r="AL738" s="5">
        <v>0</v>
      </c>
      <c r="AM738" s="5">
        <v>0</v>
      </c>
      <c r="AN738" s="5">
        <v>0</v>
      </c>
      <c r="AO738" s="5">
        <v>0</v>
      </c>
      <c r="AP738" s="5">
        <v>0</v>
      </c>
      <c r="AQ738" s="5">
        <v>0</v>
      </c>
      <c r="AR738" s="5">
        <v>0</v>
      </c>
      <c r="AS738" s="5">
        <v>0</v>
      </c>
      <c r="AT738" s="5">
        <v>0</v>
      </c>
      <c r="AU738" s="5">
        <v>0</v>
      </c>
      <c r="AV738" s="5">
        <v>0</v>
      </c>
      <c r="AW738" s="5">
        <v>0</v>
      </c>
      <c r="AX738" s="5">
        <v>0</v>
      </c>
      <c r="AY738" s="5">
        <v>0</v>
      </c>
      <c r="AZ738" s="5">
        <v>0</v>
      </c>
      <c r="BA738" s="5">
        <v>0</v>
      </c>
      <c r="BB738" s="5">
        <v>0</v>
      </c>
      <c r="BC738" s="5">
        <v>0</v>
      </c>
      <c r="BD738" s="5">
        <v>0</v>
      </c>
      <c r="BE738" s="5">
        <v>0</v>
      </c>
      <c r="BF738" s="5">
        <v>0</v>
      </c>
      <c r="BG738" s="5">
        <v>0</v>
      </c>
      <c r="BH738" s="5">
        <v>0</v>
      </c>
      <c r="BI738" s="5">
        <v>0</v>
      </c>
      <c r="BJ738" s="5">
        <v>0</v>
      </c>
      <c r="BK738" s="5">
        <v>0</v>
      </c>
      <c r="BL738" s="5">
        <v>0</v>
      </c>
      <c r="BM738" s="5">
        <v>0</v>
      </c>
      <c r="BN738" s="5">
        <v>0</v>
      </c>
      <c r="BO738" s="5">
        <v>0</v>
      </c>
      <c r="BP738" s="5">
        <v>194</v>
      </c>
      <c r="BQ738" s="5">
        <v>1</v>
      </c>
    </row>
    <row r="739" spans="1:69" x14ac:dyDescent="0.2">
      <c r="A739" s="3">
        <v>44158</v>
      </c>
      <c r="B739" s="1">
        <f t="shared" si="41"/>
        <v>23</v>
      </c>
      <c r="C739" s="1">
        <f t="shared" si="43"/>
        <v>11</v>
      </c>
      <c r="D739" s="1">
        <f t="shared" si="42"/>
        <v>2020</v>
      </c>
      <c r="E739" s="4">
        <v>-21.51</v>
      </c>
      <c r="F739" s="5" t="s">
        <v>90</v>
      </c>
      <c r="G739" s="5" t="s">
        <v>42</v>
      </c>
      <c r="H739" s="5">
        <v>1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0</v>
      </c>
      <c r="AJ739" s="5">
        <v>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5">
        <v>0</v>
      </c>
      <c r="AW739" s="5">
        <v>0</v>
      </c>
      <c r="AX739" s="5">
        <v>0</v>
      </c>
      <c r="AY739" s="5">
        <v>0</v>
      </c>
      <c r="AZ739" s="5">
        <v>0</v>
      </c>
      <c r="BA739" s="5">
        <v>0</v>
      </c>
      <c r="BB739" s="5">
        <v>0</v>
      </c>
      <c r="BC739" s="5">
        <v>0</v>
      </c>
      <c r="BD739" s="5">
        <v>0</v>
      </c>
      <c r="BE739" s="5">
        <v>0</v>
      </c>
      <c r="BF739" s="5">
        <v>0</v>
      </c>
      <c r="BG739" s="5">
        <v>0</v>
      </c>
      <c r="BH739" s="5">
        <v>0</v>
      </c>
      <c r="BI739" s="5">
        <v>0</v>
      </c>
      <c r="BJ739" s="5">
        <v>0</v>
      </c>
      <c r="BK739" s="5">
        <v>0</v>
      </c>
      <c r="BL739" s="5">
        <v>0</v>
      </c>
      <c r="BM739" s="5">
        <v>0</v>
      </c>
      <c r="BN739" s="5">
        <v>0</v>
      </c>
      <c r="BO739" s="5">
        <v>0</v>
      </c>
      <c r="BP739" s="5">
        <v>194</v>
      </c>
      <c r="BQ739" s="5">
        <v>1</v>
      </c>
    </row>
    <row r="740" spans="1:69" hidden="1" x14ac:dyDescent="0.2">
      <c r="A740" s="3">
        <v>44158</v>
      </c>
      <c r="B740" s="1">
        <f t="shared" si="41"/>
        <v>23</v>
      </c>
      <c r="C740" s="1">
        <f t="shared" si="43"/>
        <v>11</v>
      </c>
      <c r="D740" s="1">
        <f t="shared" si="42"/>
        <v>2020</v>
      </c>
      <c r="E740" s="4">
        <v>-26.71</v>
      </c>
      <c r="F740" s="5" t="s">
        <v>239</v>
      </c>
      <c r="G740" s="5" t="s">
        <v>117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/>
      <c r="Z740" s="5"/>
      <c r="AA740" s="5"/>
      <c r="AB740" s="5">
        <v>0</v>
      </c>
      <c r="AC740" s="5"/>
      <c r="AD740" s="5"/>
      <c r="AE740" s="5"/>
      <c r="AF740" s="5"/>
      <c r="AG740" s="5"/>
      <c r="AH740" s="5">
        <v>0</v>
      </c>
      <c r="AI740" s="5">
        <v>0</v>
      </c>
      <c r="AJ740" s="5">
        <v>0</v>
      </c>
      <c r="AK740" s="5">
        <v>0</v>
      </c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idden="1" x14ac:dyDescent="0.2">
      <c r="A741" s="3">
        <v>44158</v>
      </c>
      <c r="B741" s="1">
        <f t="shared" si="41"/>
        <v>23</v>
      </c>
      <c r="C741" s="1">
        <f t="shared" si="43"/>
        <v>11</v>
      </c>
      <c r="D741" s="1">
        <f t="shared" si="42"/>
        <v>2020</v>
      </c>
      <c r="E741" s="4">
        <v>50</v>
      </c>
      <c r="F741" s="5" t="s">
        <v>39</v>
      </c>
      <c r="G741" s="1" t="s">
        <v>477</v>
      </c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x14ac:dyDescent="0.2">
      <c r="A742" s="3">
        <v>44158</v>
      </c>
      <c r="B742" s="1">
        <f t="shared" si="41"/>
        <v>23</v>
      </c>
      <c r="C742" s="1">
        <f t="shared" si="43"/>
        <v>11</v>
      </c>
      <c r="D742" s="1">
        <f t="shared" si="42"/>
        <v>2020</v>
      </c>
      <c r="E742" s="4">
        <v>-20.65</v>
      </c>
      <c r="F742" s="5" t="s">
        <v>318</v>
      </c>
      <c r="G742" s="5" t="s">
        <v>42</v>
      </c>
      <c r="H742" s="5">
        <v>0</v>
      </c>
      <c r="I742" s="5">
        <v>0</v>
      </c>
      <c r="J742" s="5">
        <v>0</v>
      </c>
      <c r="K742" s="5">
        <v>0</v>
      </c>
      <c r="L742" s="5">
        <v>1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  <c r="AD742" s="5">
        <v>0</v>
      </c>
      <c r="AE742" s="5">
        <v>0</v>
      </c>
      <c r="AF742" s="5">
        <v>0</v>
      </c>
      <c r="AG742" s="5">
        <v>0</v>
      </c>
      <c r="AH742" s="5">
        <v>0</v>
      </c>
      <c r="AI742" s="5">
        <v>0</v>
      </c>
      <c r="AJ742" s="5">
        <v>0</v>
      </c>
      <c r="AK742" s="5">
        <v>0</v>
      </c>
      <c r="AL742" s="5">
        <v>0</v>
      </c>
      <c r="AM742" s="5">
        <v>0</v>
      </c>
      <c r="AN742" s="5">
        <v>0</v>
      </c>
      <c r="AO742" s="5">
        <v>0</v>
      </c>
      <c r="AP742" s="5">
        <v>0</v>
      </c>
      <c r="AQ742" s="5">
        <v>0</v>
      </c>
      <c r="AR742" s="5">
        <v>0</v>
      </c>
      <c r="AS742" s="5">
        <v>0</v>
      </c>
      <c r="AT742" s="5">
        <v>0</v>
      </c>
      <c r="AU742" s="5">
        <v>0</v>
      </c>
      <c r="AV742" s="5">
        <v>0</v>
      </c>
      <c r="AW742" s="5">
        <v>0</v>
      </c>
      <c r="AX742" s="5">
        <v>0</v>
      </c>
      <c r="AY742" s="5">
        <v>0</v>
      </c>
      <c r="AZ742" s="5">
        <v>0</v>
      </c>
      <c r="BA742" s="5">
        <v>0</v>
      </c>
      <c r="BB742" s="5">
        <v>0</v>
      </c>
      <c r="BC742" s="5">
        <v>0</v>
      </c>
      <c r="BD742" s="5">
        <v>0</v>
      </c>
      <c r="BE742" s="5">
        <v>0</v>
      </c>
      <c r="BF742" s="5">
        <v>0</v>
      </c>
      <c r="BG742" s="5">
        <v>0</v>
      </c>
      <c r="BH742" s="5">
        <v>0</v>
      </c>
      <c r="BI742" s="5">
        <v>0</v>
      </c>
      <c r="BJ742" s="5">
        <v>0</v>
      </c>
      <c r="BK742" s="5">
        <v>0</v>
      </c>
      <c r="BL742" s="5">
        <v>0</v>
      </c>
      <c r="BM742" s="5">
        <v>0</v>
      </c>
      <c r="BN742" s="5">
        <v>0</v>
      </c>
      <c r="BO742" s="5">
        <v>0</v>
      </c>
      <c r="BP742" s="5">
        <v>194</v>
      </c>
      <c r="BQ742" s="5">
        <v>1</v>
      </c>
    </row>
    <row r="743" spans="1:69" x14ac:dyDescent="0.2">
      <c r="A743" s="3">
        <v>44158</v>
      </c>
      <c r="B743" s="1">
        <f t="shared" si="41"/>
        <v>23</v>
      </c>
      <c r="C743" s="1">
        <f t="shared" si="43"/>
        <v>11</v>
      </c>
      <c r="D743" s="1">
        <f t="shared" si="42"/>
        <v>2020</v>
      </c>
      <c r="E743" s="4">
        <v>-10.39</v>
      </c>
      <c r="F743" s="5" t="s">
        <v>319</v>
      </c>
      <c r="G743" s="5" t="s">
        <v>42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1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v>0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v>0</v>
      </c>
      <c r="AT743" s="5">
        <v>0</v>
      </c>
      <c r="AU743" s="5">
        <v>0</v>
      </c>
      <c r="AV743" s="5">
        <v>0</v>
      </c>
      <c r="AW743" s="5">
        <v>0</v>
      </c>
      <c r="AX743" s="5">
        <v>0</v>
      </c>
      <c r="AY743" s="5">
        <v>0</v>
      </c>
      <c r="AZ743" s="5">
        <v>0</v>
      </c>
      <c r="BA743" s="5">
        <v>0</v>
      </c>
      <c r="BB743" s="5">
        <v>0</v>
      </c>
      <c r="BC743" s="5">
        <v>0</v>
      </c>
      <c r="BD743" s="5">
        <v>0</v>
      </c>
      <c r="BE743" s="5">
        <v>0</v>
      </c>
      <c r="BF743" s="5">
        <v>0</v>
      </c>
      <c r="BG743" s="5">
        <v>0</v>
      </c>
      <c r="BH743" s="5">
        <v>0</v>
      </c>
      <c r="BI743" s="5">
        <v>0</v>
      </c>
      <c r="BJ743" s="5">
        <v>0</v>
      </c>
      <c r="BK743" s="5">
        <v>0</v>
      </c>
      <c r="BL743" s="5">
        <v>0</v>
      </c>
      <c r="BM743" s="5">
        <v>0</v>
      </c>
      <c r="BN743" s="5">
        <v>0</v>
      </c>
      <c r="BO743" s="5">
        <v>0</v>
      </c>
      <c r="BP743" s="5">
        <v>194</v>
      </c>
      <c r="BQ743" s="5">
        <v>1</v>
      </c>
    </row>
    <row r="744" spans="1:69" x14ac:dyDescent="0.2">
      <c r="A744" s="3">
        <v>44156</v>
      </c>
      <c r="B744" s="1">
        <f t="shared" si="41"/>
        <v>21</v>
      </c>
      <c r="C744" s="1">
        <f t="shared" si="43"/>
        <v>11</v>
      </c>
      <c r="D744" s="1">
        <f t="shared" si="42"/>
        <v>2020</v>
      </c>
      <c r="E744" s="4">
        <v>-16.84</v>
      </c>
      <c r="F744" s="5" t="s">
        <v>48</v>
      </c>
      <c r="G744" s="5" t="s">
        <v>42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1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>
        <v>0</v>
      </c>
      <c r="AE744" s="5">
        <v>0</v>
      </c>
      <c r="AF744" s="5">
        <v>0</v>
      </c>
      <c r="AG744" s="5">
        <v>0</v>
      </c>
      <c r="AH744" s="5">
        <v>0</v>
      </c>
      <c r="AI744" s="5">
        <v>0</v>
      </c>
      <c r="AJ744" s="5">
        <v>0</v>
      </c>
      <c r="AK744" s="5">
        <v>0</v>
      </c>
      <c r="AL744" s="5">
        <v>0</v>
      </c>
      <c r="AM744" s="5">
        <v>0</v>
      </c>
      <c r="AN744" s="5">
        <v>0</v>
      </c>
      <c r="AO744" s="5">
        <v>0</v>
      </c>
      <c r="AP744" s="5">
        <v>0</v>
      </c>
      <c r="AQ744" s="5">
        <v>0</v>
      </c>
      <c r="AR744" s="5">
        <v>0</v>
      </c>
      <c r="AS744" s="5">
        <v>0</v>
      </c>
      <c r="AT744" s="5">
        <v>0</v>
      </c>
      <c r="AU744" s="5">
        <v>0</v>
      </c>
      <c r="AV744" s="5">
        <v>0</v>
      </c>
      <c r="AW744" s="5">
        <v>0</v>
      </c>
      <c r="AX744" s="5">
        <v>0</v>
      </c>
      <c r="AY744" s="5">
        <v>0</v>
      </c>
      <c r="AZ744" s="5">
        <v>0</v>
      </c>
      <c r="BA744" s="5">
        <v>0</v>
      </c>
      <c r="BB744" s="5">
        <v>0</v>
      </c>
      <c r="BC744" s="5">
        <v>0</v>
      </c>
      <c r="BD744" s="5">
        <v>0</v>
      </c>
      <c r="BE744" s="5">
        <v>0</v>
      </c>
      <c r="BF744" s="5">
        <v>0</v>
      </c>
      <c r="BG744" s="5">
        <v>0</v>
      </c>
      <c r="BH744" s="5">
        <v>0</v>
      </c>
      <c r="BI744" s="5">
        <v>0</v>
      </c>
      <c r="BJ744" s="5">
        <v>0</v>
      </c>
      <c r="BK744" s="5">
        <v>0</v>
      </c>
      <c r="BL744" s="5">
        <v>0</v>
      </c>
      <c r="BM744" s="5">
        <v>0</v>
      </c>
      <c r="BN744" s="5">
        <v>0</v>
      </c>
      <c r="BO744" s="5">
        <v>0</v>
      </c>
      <c r="BP744" s="5">
        <v>194</v>
      </c>
      <c r="BQ744" s="5">
        <v>1</v>
      </c>
    </row>
    <row r="745" spans="1:69" x14ac:dyDescent="0.2">
      <c r="A745" s="3">
        <v>44156</v>
      </c>
      <c r="B745" s="1">
        <f t="shared" si="41"/>
        <v>21</v>
      </c>
      <c r="C745" s="1">
        <f t="shared" si="43"/>
        <v>11</v>
      </c>
      <c r="D745" s="1">
        <f t="shared" si="42"/>
        <v>2020</v>
      </c>
      <c r="E745" s="4">
        <v>-4.96</v>
      </c>
      <c r="F745" s="5" t="s">
        <v>320</v>
      </c>
      <c r="G745" s="5" t="s">
        <v>42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1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v>0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v>0</v>
      </c>
      <c r="AT745" s="5">
        <v>0</v>
      </c>
      <c r="AU745" s="5">
        <v>0</v>
      </c>
      <c r="AV745" s="5">
        <v>0</v>
      </c>
      <c r="AW745" s="5">
        <v>0</v>
      </c>
      <c r="AX745" s="5">
        <v>0</v>
      </c>
      <c r="AY745" s="5">
        <v>0</v>
      </c>
      <c r="AZ745" s="5">
        <v>0</v>
      </c>
      <c r="BA745" s="5">
        <v>0</v>
      </c>
      <c r="BB745" s="5">
        <v>0</v>
      </c>
      <c r="BC745" s="5">
        <v>0</v>
      </c>
      <c r="BD745" s="5">
        <v>0</v>
      </c>
      <c r="BE745" s="5">
        <v>0</v>
      </c>
      <c r="BF745" s="5">
        <v>0</v>
      </c>
      <c r="BG745" s="5">
        <v>0</v>
      </c>
      <c r="BH745" s="5">
        <v>0</v>
      </c>
      <c r="BI745" s="5">
        <v>0</v>
      </c>
      <c r="BJ745" s="5">
        <v>0</v>
      </c>
      <c r="BK745" s="5">
        <v>0</v>
      </c>
      <c r="BL745" s="5">
        <v>0</v>
      </c>
      <c r="BM745" s="5">
        <v>0</v>
      </c>
      <c r="BN745" s="5">
        <v>0</v>
      </c>
      <c r="BO745" s="5">
        <v>0</v>
      </c>
      <c r="BP745" s="5">
        <v>194</v>
      </c>
      <c r="BQ745" s="5">
        <v>1</v>
      </c>
    </row>
    <row r="746" spans="1:69" x14ac:dyDescent="0.2">
      <c r="A746" s="3">
        <v>44156</v>
      </c>
      <c r="B746" s="1">
        <f t="shared" si="41"/>
        <v>21</v>
      </c>
      <c r="C746" s="1">
        <f t="shared" si="43"/>
        <v>11</v>
      </c>
      <c r="D746" s="1">
        <f t="shared" si="42"/>
        <v>2020</v>
      </c>
      <c r="E746" s="4">
        <v>-20.51</v>
      </c>
      <c r="F746" s="5" t="s">
        <v>171</v>
      </c>
      <c r="G746" s="5" t="s">
        <v>42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1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5">
        <v>0</v>
      </c>
      <c r="AH746" s="5">
        <v>0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5">
        <v>0</v>
      </c>
      <c r="AW746" s="5">
        <v>0</v>
      </c>
      <c r="AX746" s="5">
        <v>0</v>
      </c>
      <c r="AY746" s="5">
        <v>0</v>
      </c>
      <c r="AZ746" s="5">
        <v>0</v>
      </c>
      <c r="BA746" s="5">
        <v>0</v>
      </c>
      <c r="BB746" s="5">
        <v>0</v>
      </c>
      <c r="BC746" s="5">
        <v>0</v>
      </c>
      <c r="BD746" s="5">
        <v>0</v>
      </c>
      <c r="BE746" s="5">
        <v>0</v>
      </c>
      <c r="BF746" s="5">
        <v>0</v>
      </c>
      <c r="BG746" s="5">
        <v>0</v>
      </c>
      <c r="BH746" s="5">
        <v>0</v>
      </c>
      <c r="BI746" s="5">
        <v>0</v>
      </c>
      <c r="BJ746" s="5">
        <v>0</v>
      </c>
      <c r="BK746" s="5">
        <v>0</v>
      </c>
      <c r="BL746" s="5">
        <v>0</v>
      </c>
      <c r="BM746" s="5">
        <v>0</v>
      </c>
      <c r="BN746" s="5">
        <v>0</v>
      </c>
      <c r="BO746" s="5">
        <v>0</v>
      </c>
      <c r="BP746" s="5">
        <v>194</v>
      </c>
      <c r="BQ746" s="5">
        <v>1</v>
      </c>
    </row>
    <row r="747" spans="1:69" x14ac:dyDescent="0.2">
      <c r="A747" s="3">
        <v>44156</v>
      </c>
      <c r="B747" s="1">
        <f t="shared" si="41"/>
        <v>21</v>
      </c>
      <c r="C747" s="1">
        <f t="shared" si="43"/>
        <v>11</v>
      </c>
      <c r="D747" s="1">
        <f t="shared" si="42"/>
        <v>2020</v>
      </c>
      <c r="E747" s="4">
        <v>-8.11</v>
      </c>
      <c r="F747" s="5" t="s">
        <v>119</v>
      </c>
      <c r="G747" s="5" t="s">
        <v>42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1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0</v>
      </c>
      <c r="AF747" s="5">
        <v>0</v>
      </c>
      <c r="AG747" s="5">
        <v>0</v>
      </c>
      <c r="AH747" s="5">
        <v>0</v>
      </c>
      <c r="AI747" s="5">
        <v>0</v>
      </c>
      <c r="AJ747" s="5">
        <v>0</v>
      </c>
      <c r="AK747" s="5">
        <v>0</v>
      </c>
      <c r="AL747" s="5">
        <v>0</v>
      </c>
      <c r="AM747" s="5">
        <v>0</v>
      </c>
      <c r="AN747" s="5">
        <v>0</v>
      </c>
      <c r="AO747" s="5">
        <v>0</v>
      </c>
      <c r="AP747" s="5">
        <v>0</v>
      </c>
      <c r="AQ747" s="5">
        <v>0</v>
      </c>
      <c r="AR747" s="5">
        <v>0</v>
      </c>
      <c r="AS747" s="5">
        <v>0</v>
      </c>
      <c r="AT747" s="5">
        <v>0</v>
      </c>
      <c r="AU747" s="5">
        <v>0</v>
      </c>
      <c r="AV747" s="5">
        <v>0</v>
      </c>
      <c r="AW747" s="5">
        <v>0</v>
      </c>
      <c r="AX747" s="5">
        <v>0</v>
      </c>
      <c r="AY747" s="5">
        <v>0</v>
      </c>
      <c r="AZ747" s="5">
        <v>0</v>
      </c>
      <c r="BA747" s="5">
        <v>0</v>
      </c>
      <c r="BB747" s="5">
        <v>0</v>
      </c>
      <c r="BC747" s="5">
        <v>0</v>
      </c>
      <c r="BD747" s="5">
        <v>0</v>
      </c>
      <c r="BE747" s="5">
        <v>0</v>
      </c>
      <c r="BF747" s="5">
        <v>0</v>
      </c>
      <c r="BG747" s="5">
        <v>0</v>
      </c>
      <c r="BH747" s="5">
        <v>0</v>
      </c>
      <c r="BI747" s="5">
        <v>0</v>
      </c>
      <c r="BJ747" s="5">
        <v>0</v>
      </c>
      <c r="BK747" s="5">
        <v>0</v>
      </c>
      <c r="BL747" s="5">
        <v>0</v>
      </c>
      <c r="BM747" s="5">
        <v>0</v>
      </c>
      <c r="BN747" s="5">
        <v>0</v>
      </c>
      <c r="BO747" s="5">
        <v>0</v>
      </c>
      <c r="BP747" s="5">
        <v>194</v>
      </c>
      <c r="BQ747" s="5">
        <v>1</v>
      </c>
    </row>
    <row r="748" spans="1:69" x14ac:dyDescent="0.2">
      <c r="A748" s="3">
        <v>44156</v>
      </c>
      <c r="B748" s="1">
        <f t="shared" si="41"/>
        <v>21</v>
      </c>
      <c r="C748" s="1">
        <f t="shared" si="43"/>
        <v>11</v>
      </c>
      <c r="D748" s="1">
        <f t="shared" si="42"/>
        <v>2020</v>
      </c>
      <c r="E748" s="4">
        <v>-10.39</v>
      </c>
      <c r="F748" s="5" t="s">
        <v>319</v>
      </c>
      <c r="G748" s="5" t="s">
        <v>42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1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0</v>
      </c>
      <c r="AF748" s="5">
        <v>0</v>
      </c>
      <c r="AG748" s="5">
        <v>0</v>
      </c>
      <c r="AH748" s="5">
        <v>0</v>
      </c>
      <c r="AI748" s="5">
        <v>0</v>
      </c>
      <c r="AJ748" s="5">
        <v>0</v>
      </c>
      <c r="AK748" s="5">
        <v>0</v>
      </c>
      <c r="AL748" s="5">
        <v>0</v>
      </c>
      <c r="AM748" s="5">
        <v>0</v>
      </c>
      <c r="AN748" s="5">
        <v>0</v>
      </c>
      <c r="AO748" s="5">
        <v>0</v>
      </c>
      <c r="AP748" s="5">
        <v>0</v>
      </c>
      <c r="AQ748" s="5">
        <v>0</v>
      </c>
      <c r="AR748" s="5">
        <v>0</v>
      </c>
      <c r="AS748" s="5">
        <v>0</v>
      </c>
      <c r="AT748" s="5">
        <v>0</v>
      </c>
      <c r="AU748" s="5">
        <v>0</v>
      </c>
      <c r="AV748" s="5">
        <v>0</v>
      </c>
      <c r="AW748" s="5">
        <v>0</v>
      </c>
      <c r="AX748" s="5">
        <v>0</v>
      </c>
      <c r="AY748" s="5">
        <v>0</v>
      </c>
      <c r="AZ748" s="5">
        <v>0</v>
      </c>
      <c r="BA748" s="5">
        <v>0</v>
      </c>
      <c r="BB748" s="5">
        <v>0</v>
      </c>
      <c r="BC748" s="5">
        <v>0</v>
      </c>
      <c r="BD748" s="5">
        <v>0</v>
      </c>
      <c r="BE748" s="5">
        <v>0</v>
      </c>
      <c r="BF748" s="5">
        <v>0</v>
      </c>
      <c r="BG748" s="5">
        <v>0</v>
      </c>
      <c r="BH748" s="5">
        <v>0</v>
      </c>
      <c r="BI748" s="5">
        <v>0</v>
      </c>
      <c r="BJ748" s="5">
        <v>0</v>
      </c>
      <c r="BK748" s="5">
        <v>0</v>
      </c>
      <c r="BL748" s="5">
        <v>0</v>
      </c>
      <c r="BM748" s="5">
        <v>0</v>
      </c>
      <c r="BN748" s="5">
        <v>0</v>
      </c>
      <c r="BO748" s="5">
        <v>0</v>
      </c>
      <c r="BP748" s="5">
        <v>194</v>
      </c>
      <c r="BQ748" s="5">
        <v>1</v>
      </c>
    </row>
    <row r="749" spans="1:69" x14ac:dyDescent="0.2">
      <c r="A749" s="3">
        <v>44154</v>
      </c>
      <c r="B749" s="1">
        <f t="shared" si="41"/>
        <v>19</v>
      </c>
      <c r="C749" s="1">
        <f t="shared" si="43"/>
        <v>11</v>
      </c>
      <c r="D749" s="1">
        <f t="shared" si="42"/>
        <v>2020</v>
      </c>
      <c r="E749" s="4">
        <v>-20.36</v>
      </c>
      <c r="F749" s="5" t="s">
        <v>171</v>
      </c>
      <c r="G749" s="5" t="s">
        <v>42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1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v>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0</v>
      </c>
      <c r="AS749" s="5">
        <v>0</v>
      </c>
      <c r="AT749" s="5">
        <v>0</v>
      </c>
      <c r="AU749" s="5">
        <v>0</v>
      </c>
      <c r="AV749" s="5">
        <v>0</v>
      </c>
      <c r="AW749" s="5">
        <v>0</v>
      </c>
      <c r="AX749" s="5">
        <v>0</v>
      </c>
      <c r="AY749" s="5">
        <v>0</v>
      </c>
      <c r="AZ749" s="5">
        <v>0</v>
      </c>
      <c r="BA749" s="5">
        <v>0</v>
      </c>
      <c r="BB749" s="5">
        <v>0</v>
      </c>
      <c r="BC749" s="5">
        <v>0</v>
      </c>
      <c r="BD749" s="5">
        <v>0</v>
      </c>
      <c r="BE749" s="5">
        <v>0</v>
      </c>
      <c r="BF749" s="5">
        <v>0</v>
      </c>
      <c r="BG749" s="5">
        <v>0</v>
      </c>
      <c r="BH749" s="5">
        <v>0</v>
      </c>
      <c r="BI749" s="5">
        <v>0</v>
      </c>
      <c r="BJ749" s="5">
        <v>0</v>
      </c>
      <c r="BK749" s="5">
        <v>0</v>
      </c>
      <c r="BL749" s="5">
        <v>0</v>
      </c>
      <c r="BM749" s="5">
        <v>0</v>
      </c>
      <c r="BN749" s="5">
        <v>0</v>
      </c>
      <c r="BO749" s="5">
        <v>0</v>
      </c>
      <c r="BP749" s="5">
        <v>194</v>
      </c>
      <c r="BQ749" s="5">
        <v>1</v>
      </c>
    </row>
    <row r="750" spans="1:69" x14ac:dyDescent="0.2">
      <c r="A750" s="3">
        <v>44154</v>
      </c>
      <c r="B750" s="1">
        <f t="shared" si="41"/>
        <v>19</v>
      </c>
      <c r="C750" s="1">
        <f t="shared" si="43"/>
        <v>11</v>
      </c>
      <c r="D750" s="1">
        <f t="shared" si="42"/>
        <v>2020</v>
      </c>
      <c r="E750" s="4">
        <v>-21.51</v>
      </c>
      <c r="F750" s="5" t="s">
        <v>90</v>
      </c>
      <c r="G750" s="5" t="s">
        <v>42</v>
      </c>
      <c r="H750" s="5">
        <v>1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0</v>
      </c>
      <c r="AF750" s="5">
        <v>0</v>
      </c>
      <c r="AG750" s="5">
        <v>0</v>
      </c>
      <c r="AH750" s="5">
        <v>0</v>
      </c>
      <c r="AI750" s="5">
        <v>0</v>
      </c>
      <c r="AJ750" s="5">
        <v>0</v>
      </c>
      <c r="AK750" s="5">
        <v>0</v>
      </c>
      <c r="AL750" s="5">
        <v>0</v>
      </c>
      <c r="AM750" s="5">
        <v>0</v>
      </c>
      <c r="AN750" s="5">
        <v>0</v>
      </c>
      <c r="AO750" s="5">
        <v>0</v>
      </c>
      <c r="AP750" s="5">
        <v>0</v>
      </c>
      <c r="AQ750" s="5">
        <v>0</v>
      </c>
      <c r="AR750" s="5">
        <v>0</v>
      </c>
      <c r="AS750" s="5">
        <v>0</v>
      </c>
      <c r="AT750" s="5">
        <v>0</v>
      </c>
      <c r="AU750" s="5">
        <v>0</v>
      </c>
      <c r="AV750" s="5">
        <v>0</v>
      </c>
      <c r="AW750" s="5">
        <v>0</v>
      </c>
      <c r="AX750" s="5">
        <v>0</v>
      </c>
      <c r="AY750" s="5">
        <v>0</v>
      </c>
      <c r="AZ750" s="5">
        <v>0</v>
      </c>
      <c r="BA750" s="5">
        <v>0</v>
      </c>
      <c r="BB750" s="5">
        <v>0</v>
      </c>
      <c r="BC750" s="5">
        <v>0</v>
      </c>
      <c r="BD750" s="5">
        <v>0</v>
      </c>
      <c r="BE750" s="5">
        <v>0</v>
      </c>
      <c r="BF750" s="5">
        <v>0</v>
      </c>
      <c r="BG750" s="5">
        <v>0</v>
      </c>
      <c r="BH750" s="5">
        <v>0</v>
      </c>
      <c r="BI750" s="5">
        <v>0</v>
      </c>
      <c r="BJ750" s="5">
        <v>0</v>
      </c>
      <c r="BK750" s="5">
        <v>0</v>
      </c>
      <c r="BL750" s="5">
        <v>0</v>
      </c>
      <c r="BM750" s="5">
        <v>0</v>
      </c>
      <c r="BN750" s="5">
        <v>0</v>
      </c>
      <c r="BO750" s="5">
        <v>0</v>
      </c>
      <c r="BP750" s="5">
        <v>194</v>
      </c>
      <c r="BQ750" s="5">
        <v>1</v>
      </c>
    </row>
    <row r="751" spans="1:69" hidden="1" x14ac:dyDescent="0.2">
      <c r="A751" s="3">
        <v>44152</v>
      </c>
      <c r="B751" s="1">
        <f t="shared" ref="B751:B804" si="44">DAY(A751)</f>
        <v>17</v>
      </c>
      <c r="C751" s="1">
        <f t="shared" si="43"/>
        <v>11</v>
      </c>
      <c r="D751" s="1">
        <f t="shared" si="42"/>
        <v>2020</v>
      </c>
      <c r="E751" s="4">
        <v>-10.69</v>
      </c>
      <c r="F751" s="5" t="s">
        <v>268</v>
      </c>
      <c r="G751" s="1" t="s">
        <v>465</v>
      </c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x14ac:dyDescent="0.2">
      <c r="A752" s="3">
        <v>44152</v>
      </c>
      <c r="B752" s="1">
        <f t="shared" si="44"/>
        <v>17</v>
      </c>
      <c r="C752" s="1">
        <f t="shared" si="43"/>
        <v>11</v>
      </c>
      <c r="D752" s="1">
        <f t="shared" si="42"/>
        <v>2020</v>
      </c>
      <c r="E752" s="4">
        <v>-10.49</v>
      </c>
      <c r="F752" s="5" t="s">
        <v>319</v>
      </c>
      <c r="G752" s="5" t="s">
        <v>42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1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5">
        <v>0</v>
      </c>
      <c r="AF752" s="5">
        <v>0</v>
      </c>
      <c r="AG752" s="5">
        <v>0</v>
      </c>
      <c r="AH752" s="5">
        <v>0</v>
      </c>
      <c r="AI752" s="5">
        <v>0</v>
      </c>
      <c r="AJ752" s="5">
        <v>0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5">
        <v>0</v>
      </c>
      <c r="AR752" s="5">
        <v>0</v>
      </c>
      <c r="AS752" s="5">
        <v>0</v>
      </c>
      <c r="AT752" s="5">
        <v>0</v>
      </c>
      <c r="AU752" s="5">
        <v>0</v>
      </c>
      <c r="AV752" s="5">
        <v>0</v>
      </c>
      <c r="AW752" s="5">
        <v>0</v>
      </c>
      <c r="AX752" s="5">
        <v>0</v>
      </c>
      <c r="AY752" s="5">
        <v>0</v>
      </c>
      <c r="AZ752" s="5">
        <v>0</v>
      </c>
      <c r="BA752" s="5">
        <v>0</v>
      </c>
      <c r="BB752" s="5">
        <v>0</v>
      </c>
      <c r="BC752" s="5">
        <v>0</v>
      </c>
      <c r="BD752" s="5">
        <v>0</v>
      </c>
      <c r="BE752" s="5">
        <v>0</v>
      </c>
      <c r="BF752" s="5">
        <v>0</v>
      </c>
      <c r="BG752" s="5">
        <v>0</v>
      </c>
      <c r="BH752" s="5">
        <v>0</v>
      </c>
      <c r="BI752" s="5">
        <v>0</v>
      </c>
      <c r="BJ752" s="5">
        <v>0</v>
      </c>
      <c r="BK752" s="5">
        <v>0</v>
      </c>
      <c r="BL752" s="5">
        <v>0</v>
      </c>
      <c r="BM752" s="5">
        <v>0</v>
      </c>
      <c r="BN752" s="5">
        <v>0</v>
      </c>
      <c r="BO752" s="5">
        <v>0</v>
      </c>
      <c r="BP752" s="5">
        <v>194</v>
      </c>
      <c r="BQ752" s="5">
        <v>1</v>
      </c>
    </row>
    <row r="753" spans="1:69" x14ac:dyDescent="0.2">
      <c r="A753" s="3">
        <v>44151</v>
      </c>
      <c r="B753" s="1">
        <f t="shared" si="44"/>
        <v>16</v>
      </c>
      <c r="C753" s="1">
        <f t="shared" si="43"/>
        <v>11</v>
      </c>
      <c r="D753" s="1">
        <f t="shared" si="42"/>
        <v>2020</v>
      </c>
      <c r="E753" s="4">
        <v>-183</v>
      </c>
      <c r="F753" s="5" t="s">
        <v>108</v>
      </c>
      <c r="G753" s="5" t="s">
        <v>109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5">
        <v>0</v>
      </c>
      <c r="AG753" s="5">
        <v>0</v>
      </c>
      <c r="AH753" s="5">
        <v>0</v>
      </c>
      <c r="AI753" s="5">
        <v>0</v>
      </c>
      <c r="AJ753" s="5">
        <v>0</v>
      </c>
      <c r="AK753" s="5">
        <v>0</v>
      </c>
      <c r="AL753" s="5">
        <v>0</v>
      </c>
      <c r="AM753" s="5">
        <v>0</v>
      </c>
      <c r="AN753" s="5">
        <v>0</v>
      </c>
      <c r="AO753" s="5">
        <v>0</v>
      </c>
      <c r="AP753" s="5">
        <v>0</v>
      </c>
      <c r="AQ753" s="5">
        <v>0</v>
      </c>
      <c r="AR753" s="5">
        <v>0</v>
      </c>
      <c r="AS753" s="5">
        <v>0</v>
      </c>
      <c r="AT753" s="5">
        <v>0</v>
      </c>
      <c r="AU753" s="5">
        <v>0</v>
      </c>
      <c r="AV753" s="5">
        <v>0</v>
      </c>
      <c r="AW753" s="5">
        <v>0</v>
      </c>
      <c r="AX753" s="5">
        <v>0</v>
      </c>
      <c r="AY753" s="5">
        <v>0</v>
      </c>
      <c r="AZ753" s="5">
        <v>0</v>
      </c>
      <c r="BA753" s="5">
        <v>0</v>
      </c>
      <c r="BB753" s="5">
        <v>0</v>
      </c>
      <c r="BC753" s="5">
        <v>0</v>
      </c>
      <c r="BD753" s="5">
        <v>0</v>
      </c>
      <c r="BE753" s="5">
        <v>0</v>
      </c>
      <c r="BF753" s="5">
        <v>0</v>
      </c>
      <c r="BG753" s="5">
        <v>0</v>
      </c>
      <c r="BH753" s="5">
        <v>0</v>
      </c>
      <c r="BI753" s="5">
        <v>0</v>
      </c>
      <c r="BJ753" s="5">
        <v>0</v>
      </c>
      <c r="BK753" s="5">
        <v>0</v>
      </c>
      <c r="BL753" s="5">
        <v>0</v>
      </c>
      <c r="BM753" s="5">
        <v>0</v>
      </c>
      <c r="BN753" s="5">
        <v>0</v>
      </c>
      <c r="BO753" s="5">
        <v>1</v>
      </c>
      <c r="BP753" s="5">
        <v>11</v>
      </c>
      <c r="BQ753" s="5">
        <v>11</v>
      </c>
    </row>
    <row r="754" spans="1:69" x14ac:dyDescent="0.2">
      <c r="A754" s="3">
        <v>44151</v>
      </c>
      <c r="B754" s="1">
        <f t="shared" si="44"/>
        <v>16</v>
      </c>
      <c r="C754" s="1">
        <f t="shared" si="43"/>
        <v>11</v>
      </c>
      <c r="D754" s="1">
        <f t="shared" si="42"/>
        <v>2020</v>
      </c>
      <c r="E754" s="4">
        <v>-74.7</v>
      </c>
      <c r="F754" s="5" t="s">
        <v>321</v>
      </c>
      <c r="G754" s="5" t="s">
        <v>44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  <c r="AD754" s="5">
        <v>0</v>
      </c>
      <c r="AE754" s="5">
        <v>0</v>
      </c>
      <c r="AF754" s="5">
        <v>0</v>
      </c>
      <c r="AG754" s="5">
        <v>0</v>
      </c>
      <c r="AH754" s="5">
        <v>0</v>
      </c>
      <c r="AI754" s="5">
        <v>0</v>
      </c>
      <c r="AJ754" s="5">
        <v>0</v>
      </c>
      <c r="AK754" s="5">
        <v>0</v>
      </c>
      <c r="AL754" s="5">
        <v>0</v>
      </c>
      <c r="AM754" s="5">
        <v>0</v>
      </c>
      <c r="AN754" s="5">
        <v>0</v>
      </c>
      <c r="AO754" s="5">
        <v>0</v>
      </c>
      <c r="AP754" s="5">
        <v>1</v>
      </c>
      <c r="AQ754" s="5">
        <v>0</v>
      </c>
      <c r="AR754" s="5">
        <v>0</v>
      </c>
      <c r="AS754" s="5">
        <v>0</v>
      </c>
      <c r="AT754" s="5">
        <v>0</v>
      </c>
      <c r="AU754" s="5">
        <v>0</v>
      </c>
      <c r="AV754" s="5">
        <v>0</v>
      </c>
      <c r="AW754" s="5">
        <v>0</v>
      </c>
      <c r="AX754" s="5">
        <v>0</v>
      </c>
      <c r="AY754" s="5">
        <v>0</v>
      </c>
      <c r="AZ754" s="5">
        <v>0</v>
      </c>
      <c r="BA754" s="5">
        <v>0</v>
      </c>
      <c r="BB754" s="5">
        <v>0</v>
      </c>
      <c r="BC754" s="5">
        <v>0</v>
      </c>
      <c r="BD754" s="5">
        <v>0</v>
      </c>
      <c r="BE754" s="5">
        <v>0</v>
      </c>
      <c r="BF754" s="5">
        <v>0</v>
      </c>
      <c r="BG754" s="5">
        <v>0</v>
      </c>
      <c r="BH754" s="5">
        <v>0</v>
      </c>
      <c r="BI754" s="5">
        <v>0</v>
      </c>
      <c r="BJ754" s="5">
        <v>0</v>
      </c>
      <c r="BK754" s="5">
        <v>0</v>
      </c>
      <c r="BL754" s="5">
        <v>0</v>
      </c>
      <c r="BM754" s="5">
        <v>0</v>
      </c>
      <c r="BN754" s="5">
        <v>0</v>
      </c>
      <c r="BO754" s="5">
        <v>0</v>
      </c>
      <c r="BP754" s="5">
        <v>103</v>
      </c>
      <c r="BQ754" s="5">
        <v>3</v>
      </c>
    </row>
    <row r="755" spans="1:69" x14ac:dyDescent="0.2">
      <c r="A755" s="3">
        <v>44151</v>
      </c>
      <c r="B755" s="1">
        <f t="shared" si="44"/>
        <v>16</v>
      </c>
      <c r="C755" s="1">
        <f t="shared" si="43"/>
        <v>11</v>
      </c>
      <c r="D755" s="1">
        <f t="shared" si="42"/>
        <v>2020</v>
      </c>
      <c r="E755" s="4">
        <v>-93.37</v>
      </c>
      <c r="F755" s="5" t="s">
        <v>322</v>
      </c>
      <c r="G755" s="5" t="s">
        <v>44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  <c r="AD755" s="5">
        <v>0</v>
      </c>
      <c r="AE755" s="5">
        <v>0</v>
      </c>
      <c r="AF755" s="5">
        <v>0</v>
      </c>
      <c r="AG755" s="5">
        <v>0</v>
      </c>
      <c r="AH755" s="5">
        <v>0</v>
      </c>
      <c r="AI755" s="5">
        <v>0</v>
      </c>
      <c r="AJ755" s="5">
        <v>0</v>
      </c>
      <c r="AK755" s="5">
        <v>0</v>
      </c>
      <c r="AL755" s="5">
        <v>0</v>
      </c>
      <c r="AM755" s="5">
        <v>0</v>
      </c>
      <c r="AN755" s="5">
        <v>0</v>
      </c>
      <c r="AO755" s="5">
        <v>0</v>
      </c>
      <c r="AP755" s="5">
        <v>0</v>
      </c>
      <c r="AQ755" s="5">
        <v>0</v>
      </c>
      <c r="AR755" s="5">
        <v>1</v>
      </c>
      <c r="AS755" s="5">
        <v>0</v>
      </c>
      <c r="AT755" s="5">
        <v>0</v>
      </c>
      <c r="AU755" s="5">
        <v>0</v>
      </c>
      <c r="AV755" s="5">
        <v>0</v>
      </c>
      <c r="AW755" s="5">
        <v>0</v>
      </c>
      <c r="AX755" s="5">
        <v>0</v>
      </c>
      <c r="AY755" s="5">
        <v>0</v>
      </c>
      <c r="AZ755" s="5">
        <v>0</v>
      </c>
      <c r="BA755" s="5">
        <v>0</v>
      </c>
      <c r="BB755" s="5">
        <v>0</v>
      </c>
      <c r="BC755" s="5">
        <v>0</v>
      </c>
      <c r="BD755" s="5">
        <v>0</v>
      </c>
      <c r="BE755" s="5">
        <v>0</v>
      </c>
      <c r="BF755" s="5">
        <v>0</v>
      </c>
      <c r="BG755" s="5">
        <v>0</v>
      </c>
      <c r="BH755" s="5">
        <v>0</v>
      </c>
      <c r="BI755" s="5">
        <v>0</v>
      </c>
      <c r="BJ755" s="5">
        <v>0</v>
      </c>
      <c r="BK755" s="5">
        <v>0</v>
      </c>
      <c r="BL755" s="5">
        <v>0</v>
      </c>
      <c r="BM755" s="5">
        <v>0</v>
      </c>
      <c r="BN755" s="5">
        <v>0</v>
      </c>
      <c r="BO755" s="5">
        <v>0</v>
      </c>
      <c r="BP755" s="5">
        <v>103</v>
      </c>
      <c r="BQ755" s="5">
        <v>3</v>
      </c>
    </row>
    <row r="756" spans="1:69" hidden="1" x14ac:dyDescent="0.2">
      <c r="A756" s="3">
        <v>44151</v>
      </c>
      <c r="B756" s="1">
        <f t="shared" si="44"/>
        <v>16</v>
      </c>
      <c r="C756" s="1">
        <f t="shared" si="43"/>
        <v>11</v>
      </c>
      <c r="D756" s="1">
        <f t="shared" si="42"/>
        <v>2020</v>
      </c>
      <c r="E756" s="4">
        <v>-2.98</v>
      </c>
      <c r="F756" s="5" t="s">
        <v>180</v>
      </c>
      <c r="G756" s="1" t="s">
        <v>93</v>
      </c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idden="1" x14ac:dyDescent="0.2">
      <c r="A757" s="3">
        <v>44149</v>
      </c>
      <c r="B757" s="1">
        <f t="shared" si="44"/>
        <v>14</v>
      </c>
      <c r="C757" s="1">
        <f t="shared" si="43"/>
        <v>11</v>
      </c>
      <c r="D757" s="1">
        <f t="shared" si="42"/>
        <v>2020</v>
      </c>
      <c r="E757" s="4">
        <v>-141.24</v>
      </c>
      <c r="F757" s="5" t="s">
        <v>203</v>
      </c>
      <c r="G757" s="5" t="s">
        <v>34</v>
      </c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idden="1" x14ac:dyDescent="0.2">
      <c r="A758" s="3">
        <v>44148</v>
      </c>
      <c r="B758" s="1">
        <f t="shared" si="44"/>
        <v>13</v>
      </c>
      <c r="C758" s="1">
        <f t="shared" si="43"/>
        <v>11</v>
      </c>
      <c r="D758" s="1">
        <f t="shared" si="42"/>
        <v>2020</v>
      </c>
      <c r="E758" s="4">
        <v>-135.41</v>
      </c>
      <c r="F758" s="5" t="s">
        <v>114</v>
      </c>
      <c r="G758" s="5" t="s">
        <v>115</v>
      </c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x14ac:dyDescent="0.2">
      <c r="A759" s="3">
        <v>44148</v>
      </c>
      <c r="B759" s="1">
        <f t="shared" si="44"/>
        <v>13</v>
      </c>
      <c r="C759" s="1">
        <f t="shared" si="43"/>
        <v>11</v>
      </c>
      <c r="D759" s="1">
        <f t="shared" si="42"/>
        <v>2020</v>
      </c>
      <c r="E759" s="4">
        <v>-104.85</v>
      </c>
      <c r="F759" s="5" t="s">
        <v>101</v>
      </c>
      <c r="G759" s="5" t="s">
        <v>475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  <c r="AC759" s="5">
        <v>0</v>
      </c>
      <c r="AD759" s="5">
        <v>0</v>
      </c>
      <c r="AE759" s="5">
        <v>0</v>
      </c>
      <c r="AF759" s="5">
        <v>0</v>
      </c>
      <c r="AG759" s="5">
        <v>0</v>
      </c>
      <c r="AH759" s="5">
        <v>0</v>
      </c>
      <c r="AI759" s="5">
        <v>0</v>
      </c>
      <c r="AJ759" s="5">
        <v>0</v>
      </c>
      <c r="AK759" s="5">
        <v>0</v>
      </c>
      <c r="AL759" s="5">
        <v>0</v>
      </c>
      <c r="AM759" s="5">
        <v>0</v>
      </c>
      <c r="AN759" s="5">
        <v>0</v>
      </c>
      <c r="AO759" s="5">
        <v>0</v>
      </c>
      <c r="AP759" s="5">
        <v>0</v>
      </c>
      <c r="AQ759" s="5">
        <v>0</v>
      </c>
      <c r="AR759" s="5">
        <v>0</v>
      </c>
      <c r="AS759" s="5">
        <v>0</v>
      </c>
      <c r="AT759" s="5">
        <v>0</v>
      </c>
      <c r="AU759" s="5">
        <v>0</v>
      </c>
      <c r="AV759" s="5">
        <v>0</v>
      </c>
      <c r="AW759" s="5">
        <v>0</v>
      </c>
      <c r="AX759" s="5">
        <v>0</v>
      </c>
      <c r="AY759" s="5">
        <v>0</v>
      </c>
      <c r="AZ759" s="5">
        <v>0</v>
      </c>
      <c r="BA759" s="5">
        <v>0</v>
      </c>
      <c r="BB759" s="5">
        <v>0</v>
      </c>
      <c r="BC759" s="5">
        <v>0</v>
      </c>
      <c r="BD759" s="5">
        <v>0</v>
      </c>
      <c r="BE759" s="5">
        <v>0</v>
      </c>
      <c r="BF759" s="5">
        <v>0</v>
      </c>
      <c r="BG759" s="5">
        <v>0</v>
      </c>
      <c r="BH759" s="5">
        <v>0</v>
      </c>
      <c r="BI759" s="5">
        <v>0</v>
      </c>
      <c r="BJ759" s="5">
        <v>0</v>
      </c>
      <c r="BK759" s="5">
        <v>0</v>
      </c>
      <c r="BL759" s="5">
        <v>0</v>
      </c>
      <c r="BM759" s="5">
        <v>1</v>
      </c>
      <c r="BN759" s="5">
        <v>0</v>
      </c>
      <c r="BO759" s="5">
        <v>0</v>
      </c>
      <c r="BP759" s="5">
        <v>20</v>
      </c>
      <c r="BQ759" s="5">
        <v>9</v>
      </c>
    </row>
    <row r="760" spans="1:69" x14ac:dyDescent="0.2">
      <c r="A760" s="3">
        <v>44148</v>
      </c>
      <c r="B760" s="1">
        <f t="shared" si="44"/>
        <v>13</v>
      </c>
      <c r="C760" s="1">
        <f t="shared" si="43"/>
        <v>11</v>
      </c>
      <c r="D760" s="1">
        <f t="shared" si="42"/>
        <v>2020</v>
      </c>
      <c r="E760" s="4">
        <v>-318.26</v>
      </c>
      <c r="F760" s="5" t="s">
        <v>102</v>
      </c>
      <c r="G760" s="1" t="s">
        <v>462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5">
        <v>0</v>
      </c>
      <c r="AG760" s="5">
        <v>0</v>
      </c>
      <c r="AH760" s="5">
        <v>0</v>
      </c>
      <c r="AI760" s="5">
        <v>0</v>
      </c>
      <c r="AJ760" s="5">
        <v>0</v>
      </c>
      <c r="AK760" s="5">
        <v>0</v>
      </c>
      <c r="AL760" s="5">
        <v>0</v>
      </c>
      <c r="AM760" s="5">
        <v>0</v>
      </c>
      <c r="AN760" s="5">
        <v>0</v>
      </c>
      <c r="AO760" s="5">
        <v>0</v>
      </c>
      <c r="AP760" s="5">
        <v>0</v>
      </c>
      <c r="AQ760" s="5">
        <v>0</v>
      </c>
      <c r="AR760" s="5">
        <v>0</v>
      </c>
      <c r="AS760" s="5">
        <v>0</v>
      </c>
      <c r="AT760" s="5">
        <v>0</v>
      </c>
      <c r="AU760" s="5">
        <v>0</v>
      </c>
      <c r="AV760" s="5">
        <v>0</v>
      </c>
      <c r="AW760" s="5">
        <v>0</v>
      </c>
      <c r="AX760" s="5">
        <v>0</v>
      </c>
      <c r="AY760" s="5">
        <v>0</v>
      </c>
      <c r="AZ760" s="5">
        <v>0</v>
      </c>
      <c r="BA760" s="5">
        <v>0</v>
      </c>
      <c r="BB760" s="5">
        <v>0</v>
      </c>
      <c r="BC760" s="5">
        <v>0</v>
      </c>
      <c r="BD760" s="5">
        <v>0</v>
      </c>
      <c r="BE760" s="5">
        <v>0</v>
      </c>
      <c r="BF760" s="5">
        <v>0</v>
      </c>
      <c r="BG760" s="5">
        <v>0</v>
      </c>
      <c r="BH760" s="5">
        <v>0</v>
      </c>
      <c r="BI760" s="5">
        <v>0</v>
      </c>
      <c r="BJ760" s="5">
        <v>0</v>
      </c>
      <c r="BK760" s="5">
        <v>0</v>
      </c>
      <c r="BL760" s="5">
        <v>0</v>
      </c>
      <c r="BM760" s="5">
        <v>1</v>
      </c>
      <c r="BN760" s="5">
        <v>0</v>
      </c>
      <c r="BO760" s="5">
        <v>0</v>
      </c>
      <c r="BP760" s="5">
        <v>22</v>
      </c>
      <c r="BQ760" s="5">
        <v>12</v>
      </c>
    </row>
    <row r="761" spans="1:69" hidden="1" x14ac:dyDescent="0.2">
      <c r="A761" s="3">
        <v>44147</v>
      </c>
      <c r="B761" s="1">
        <f t="shared" si="44"/>
        <v>12</v>
      </c>
      <c r="C761" s="1">
        <f t="shared" si="43"/>
        <v>11</v>
      </c>
      <c r="D761" s="1">
        <f t="shared" ref="D761:D818" si="45">YEAR(A761)</f>
        <v>2020</v>
      </c>
      <c r="E761" s="4">
        <v>5349.42</v>
      </c>
      <c r="F761" s="5" t="s">
        <v>324</v>
      </c>
      <c r="G761" s="1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x14ac:dyDescent="0.2">
      <c r="A762" s="3">
        <v>44142</v>
      </c>
      <c r="B762" s="1">
        <f t="shared" si="44"/>
        <v>7</v>
      </c>
      <c r="C762" s="1">
        <f t="shared" si="43"/>
        <v>11</v>
      </c>
      <c r="D762" s="1">
        <f t="shared" si="45"/>
        <v>2020</v>
      </c>
      <c r="E762" s="4">
        <v>-4.97</v>
      </c>
      <c r="F762" s="5" t="s">
        <v>320</v>
      </c>
      <c r="G762" s="5" t="s">
        <v>42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1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0</v>
      </c>
      <c r="AD762" s="5">
        <v>0</v>
      </c>
      <c r="AE762" s="5">
        <v>0</v>
      </c>
      <c r="AF762" s="5">
        <v>0</v>
      </c>
      <c r="AG762" s="5">
        <v>0</v>
      </c>
      <c r="AH762" s="5">
        <v>0</v>
      </c>
      <c r="AI762" s="5">
        <v>0</v>
      </c>
      <c r="AJ762" s="5">
        <v>0</v>
      </c>
      <c r="AK762" s="5">
        <v>0</v>
      </c>
      <c r="AL762" s="5">
        <v>0</v>
      </c>
      <c r="AM762" s="5">
        <v>0</v>
      </c>
      <c r="AN762" s="5">
        <v>0</v>
      </c>
      <c r="AO762" s="5">
        <v>0</v>
      </c>
      <c r="AP762" s="5">
        <v>0</v>
      </c>
      <c r="AQ762" s="5">
        <v>0</v>
      </c>
      <c r="AR762" s="5">
        <v>0</v>
      </c>
      <c r="AS762" s="5">
        <v>0</v>
      </c>
      <c r="AT762" s="5">
        <v>0</v>
      </c>
      <c r="AU762" s="5">
        <v>0</v>
      </c>
      <c r="AV762" s="5">
        <v>0</v>
      </c>
      <c r="AW762" s="5">
        <v>0</v>
      </c>
      <c r="AX762" s="5">
        <v>0</v>
      </c>
      <c r="AY762" s="5">
        <v>0</v>
      </c>
      <c r="AZ762" s="5">
        <v>0</v>
      </c>
      <c r="BA762" s="5">
        <v>0</v>
      </c>
      <c r="BB762" s="5">
        <v>0</v>
      </c>
      <c r="BC762" s="5">
        <v>0</v>
      </c>
      <c r="BD762" s="5">
        <v>0</v>
      </c>
      <c r="BE762" s="5">
        <v>0</v>
      </c>
      <c r="BF762" s="5">
        <v>0</v>
      </c>
      <c r="BG762" s="5">
        <v>0</v>
      </c>
      <c r="BH762" s="5">
        <v>0</v>
      </c>
      <c r="BI762" s="5">
        <v>0</v>
      </c>
      <c r="BJ762" s="5">
        <v>0</v>
      </c>
      <c r="BK762" s="5">
        <v>0</v>
      </c>
      <c r="BL762" s="5">
        <v>0</v>
      </c>
      <c r="BM762" s="5">
        <v>0</v>
      </c>
      <c r="BN762" s="5">
        <v>0</v>
      </c>
      <c r="BO762" s="5">
        <v>0</v>
      </c>
      <c r="BP762" s="5">
        <v>194</v>
      </c>
      <c r="BQ762" s="5">
        <v>1</v>
      </c>
    </row>
    <row r="763" spans="1:69" x14ac:dyDescent="0.2">
      <c r="A763" s="3">
        <v>44141</v>
      </c>
      <c r="B763" s="1">
        <f t="shared" si="44"/>
        <v>6</v>
      </c>
      <c r="C763" s="1">
        <f t="shared" si="43"/>
        <v>11</v>
      </c>
      <c r="D763" s="1">
        <f t="shared" si="45"/>
        <v>2020</v>
      </c>
      <c r="E763" s="4">
        <v>-25</v>
      </c>
      <c r="F763" s="5" t="s">
        <v>124</v>
      </c>
      <c r="G763" s="5" t="s">
        <v>125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5">
        <v>0</v>
      </c>
      <c r="AC763" s="5">
        <v>0</v>
      </c>
      <c r="AD763" s="5">
        <v>0</v>
      </c>
      <c r="AE763" s="5">
        <v>0</v>
      </c>
      <c r="AF763" s="5">
        <v>0</v>
      </c>
      <c r="AG763" s="5">
        <v>0</v>
      </c>
      <c r="AH763" s="5">
        <v>0</v>
      </c>
      <c r="AI763" s="5">
        <v>0</v>
      </c>
      <c r="AJ763" s="5">
        <v>0</v>
      </c>
      <c r="AK763" s="5">
        <v>0</v>
      </c>
      <c r="AL763" s="5">
        <v>0</v>
      </c>
      <c r="AM763" s="5">
        <v>0</v>
      </c>
      <c r="AN763" s="5">
        <v>0</v>
      </c>
      <c r="AO763" s="5">
        <v>0</v>
      </c>
      <c r="AP763" s="5">
        <v>0</v>
      </c>
      <c r="AQ763" s="5">
        <v>0</v>
      </c>
      <c r="AR763" s="5">
        <v>0</v>
      </c>
      <c r="AS763" s="5">
        <v>0</v>
      </c>
      <c r="AT763" s="5">
        <v>0</v>
      </c>
      <c r="AU763" s="5">
        <v>0</v>
      </c>
      <c r="AV763" s="5">
        <v>0</v>
      </c>
      <c r="AW763" s="5">
        <v>0</v>
      </c>
      <c r="AX763" s="5">
        <v>0</v>
      </c>
      <c r="AY763" s="5">
        <v>0</v>
      </c>
      <c r="AZ763" s="5">
        <v>0</v>
      </c>
      <c r="BA763" s="5">
        <v>0</v>
      </c>
      <c r="BB763" s="5">
        <v>0</v>
      </c>
      <c r="BC763" s="5">
        <v>0</v>
      </c>
      <c r="BD763" s="5">
        <v>0</v>
      </c>
      <c r="BE763" s="5">
        <v>0</v>
      </c>
      <c r="BF763" s="5">
        <v>0</v>
      </c>
      <c r="BG763" s="5">
        <v>0</v>
      </c>
      <c r="BH763" s="5">
        <v>0</v>
      </c>
      <c r="BI763" s="5">
        <v>1</v>
      </c>
      <c r="BJ763" s="5">
        <v>0</v>
      </c>
      <c r="BK763" s="5">
        <v>0</v>
      </c>
      <c r="BL763" s="5">
        <v>0</v>
      </c>
      <c r="BM763" s="5">
        <v>0</v>
      </c>
      <c r="BN763" s="5">
        <v>0</v>
      </c>
      <c r="BO763" s="5">
        <v>0</v>
      </c>
      <c r="BP763" s="5">
        <v>17</v>
      </c>
      <c r="BQ763" s="5">
        <v>5</v>
      </c>
    </row>
    <row r="764" spans="1:69" hidden="1" x14ac:dyDescent="0.2">
      <c r="A764" s="3">
        <v>44140</v>
      </c>
      <c r="B764" s="1">
        <f t="shared" si="44"/>
        <v>5</v>
      </c>
      <c r="C764" s="1">
        <f t="shared" si="43"/>
        <v>11</v>
      </c>
      <c r="D764" s="1">
        <f t="shared" si="45"/>
        <v>2020</v>
      </c>
      <c r="E764" s="4">
        <v>-7.99</v>
      </c>
      <c r="F764" s="5" t="s">
        <v>180</v>
      </c>
      <c r="G764" s="1" t="s">
        <v>93</v>
      </c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idden="1" x14ac:dyDescent="0.2">
      <c r="A765" s="3">
        <v>44140</v>
      </c>
      <c r="B765" s="1">
        <f t="shared" si="44"/>
        <v>5</v>
      </c>
      <c r="C765" s="1">
        <f t="shared" si="43"/>
        <v>11</v>
      </c>
      <c r="D765" s="1">
        <f t="shared" si="45"/>
        <v>2020</v>
      </c>
      <c r="E765" s="4">
        <v>40</v>
      </c>
      <c r="F765" s="5" t="s">
        <v>39</v>
      </c>
      <c r="G765" s="1" t="s">
        <v>477</v>
      </c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idden="1" x14ac:dyDescent="0.2">
      <c r="A766" s="3">
        <v>44140</v>
      </c>
      <c r="B766" s="1">
        <f t="shared" si="44"/>
        <v>5</v>
      </c>
      <c r="C766" s="1">
        <f t="shared" si="43"/>
        <v>11</v>
      </c>
      <c r="D766" s="1">
        <f t="shared" si="45"/>
        <v>2020</v>
      </c>
      <c r="E766" s="4">
        <v>-1.81</v>
      </c>
      <c r="F766" s="5" t="s">
        <v>180</v>
      </c>
      <c r="G766" s="1" t="s">
        <v>93</v>
      </c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x14ac:dyDescent="0.2">
      <c r="A767" s="3">
        <v>44135</v>
      </c>
      <c r="B767" s="1">
        <f t="shared" si="44"/>
        <v>31</v>
      </c>
      <c r="C767" s="1">
        <f t="shared" si="43"/>
        <v>10</v>
      </c>
      <c r="D767" s="1">
        <f t="shared" si="45"/>
        <v>2020</v>
      </c>
      <c r="E767" s="4">
        <v>-8.06</v>
      </c>
      <c r="F767" s="5" t="s">
        <v>171</v>
      </c>
      <c r="G767" s="5" t="s">
        <v>42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1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</v>
      </c>
      <c r="AB767" s="5">
        <v>0</v>
      </c>
      <c r="AC767" s="5">
        <v>0</v>
      </c>
      <c r="AD767" s="5">
        <v>0</v>
      </c>
      <c r="AE767" s="5">
        <v>0</v>
      </c>
      <c r="AF767" s="5">
        <v>0</v>
      </c>
      <c r="AG767" s="5">
        <v>0</v>
      </c>
      <c r="AH767" s="5">
        <v>0</v>
      </c>
      <c r="AI767" s="5">
        <v>0</v>
      </c>
      <c r="AJ767" s="5">
        <v>0</v>
      </c>
      <c r="AK767" s="5">
        <v>0</v>
      </c>
      <c r="AL767" s="5">
        <v>0</v>
      </c>
      <c r="AM767" s="5">
        <v>0</v>
      </c>
      <c r="AN767" s="5">
        <v>0</v>
      </c>
      <c r="AO767" s="5">
        <v>0</v>
      </c>
      <c r="AP767" s="5">
        <v>0</v>
      </c>
      <c r="AQ767" s="5">
        <v>0</v>
      </c>
      <c r="AR767" s="5">
        <v>0</v>
      </c>
      <c r="AS767" s="5">
        <v>0</v>
      </c>
      <c r="AT767" s="5">
        <v>0</v>
      </c>
      <c r="AU767" s="5">
        <v>0</v>
      </c>
      <c r="AV767" s="5">
        <v>0</v>
      </c>
      <c r="AW767" s="5">
        <v>0</v>
      </c>
      <c r="AX767" s="5">
        <v>0</v>
      </c>
      <c r="AY767" s="5">
        <v>0</v>
      </c>
      <c r="AZ767" s="5">
        <v>0</v>
      </c>
      <c r="BA767" s="5">
        <v>0</v>
      </c>
      <c r="BB767" s="5">
        <v>0</v>
      </c>
      <c r="BC767" s="5">
        <v>0</v>
      </c>
      <c r="BD767" s="5">
        <v>0</v>
      </c>
      <c r="BE767" s="5">
        <v>0</v>
      </c>
      <c r="BF767" s="5">
        <v>0</v>
      </c>
      <c r="BG767" s="5">
        <v>0</v>
      </c>
      <c r="BH767" s="5">
        <v>0</v>
      </c>
      <c r="BI767" s="5">
        <v>0</v>
      </c>
      <c r="BJ767" s="5">
        <v>0</v>
      </c>
      <c r="BK767" s="5">
        <v>0</v>
      </c>
      <c r="BL767" s="5">
        <v>0</v>
      </c>
      <c r="BM767" s="5">
        <v>0</v>
      </c>
      <c r="BN767" s="5">
        <v>0</v>
      </c>
      <c r="BO767" s="5">
        <v>0</v>
      </c>
      <c r="BP767" s="5">
        <v>194</v>
      </c>
      <c r="BQ767" s="5">
        <v>1</v>
      </c>
    </row>
    <row r="768" spans="1:69" x14ac:dyDescent="0.2">
      <c r="A768" s="3">
        <v>44135</v>
      </c>
      <c r="B768" s="1">
        <f t="shared" si="44"/>
        <v>31</v>
      </c>
      <c r="C768" s="1">
        <f t="shared" si="43"/>
        <v>10</v>
      </c>
      <c r="D768" s="1">
        <f t="shared" si="45"/>
        <v>2020</v>
      </c>
      <c r="E768" s="4">
        <v>-8.11</v>
      </c>
      <c r="F768" s="5" t="s">
        <v>119</v>
      </c>
      <c r="G768" s="5" t="s">
        <v>42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1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0</v>
      </c>
      <c r="AD768" s="5">
        <v>0</v>
      </c>
      <c r="AE768" s="5">
        <v>0</v>
      </c>
      <c r="AF768" s="5">
        <v>0</v>
      </c>
      <c r="AG768" s="5">
        <v>0</v>
      </c>
      <c r="AH768" s="5">
        <v>0</v>
      </c>
      <c r="AI768" s="5">
        <v>0</v>
      </c>
      <c r="AJ768" s="5">
        <v>0</v>
      </c>
      <c r="AK768" s="5">
        <v>0</v>
      </c>
      <c r="AL768" s="5">
        <v>0</v>
      </c>
      <c r="AM768" s="5">
        <v>0</v>
      </c>
      <c r="AN768" s="5">
        <v>0</v>
      </c>
      <c r="AO768" s="5">
        <v>0</v>
      </c>
      <c r="AP768" s="5">
        <v>0</v>
      </c>
      <c r="AQ768" s="5">
        <v>0</v>
      </c>
      <c r="AR768" s="5">
        <v>0</v>
      </c>
      <c r="AS768" s="5">
        <v>0</v>
      </c>
      <c r="AT768" s="5">
        <v>0</v>
      </c>
      <c r="AU768" s="5">
        <v>0</v>
      </c>
      <c r="AV768" s="5">
        <v>0</v>
      </c>
      <c r="AW768" s="5">
        <v>0</v>
      </c>
      <c r="AX768" s="5">
        <v>0</v>
      </c>
      <c r="AY768" s="5">
        <v>0</v>
      </c>
      <c r="AZ768" s="5">
        <v>0</v>
      </c>
      <c r="BA768" s="5">
        <v>0</v>
      </c>
      <c r="BB768" s="5">
        <v>0</v>
      </c>
      <c r="BC768" s="5">
        <v>0</v>
      </c>
      <c r="BD768" s="5">
        <v>0</v>
      </c>
      <c r="BE768" s="5">
        <v>0</v>
      </c>
      <c r="BF768" s="5">
        <v>0</v>
      </c>
      <c r="BG768" s="5">
        <v>0</v>
      </c>
      <c r="BH768" s="5">
        <v>0</v>
      </c>
      <c r="BI768" s="5">
        <v>0</v>
      </c>
      <c r="BJ768" s="5">
        <v>0</v>
      </c>
      <c r="BK768" s="5">
        <v>0</v>
      </c>
      <c r="BL768" s="5">
        <v>0</v>
      </c>
      <c r="BM768" s="5">
        <v>0</v>
      </c>
      <c r="BN768" s="5">
        <v>0</v>
      </c>
      <c r="BO768" s="5">
        <v>0</v>
      </c>
      <c r="BP768" s="5">
        <v>194</v>
      </c>
      <c r="BQ768" s="5">
        <v>1</v>
      </c>
    </row>
    <row r="769" spans="1:69" x14ac:dyDescent="0.2">
      <c r="A769" s="3">
        <v>44133</v>
      </c>
      <c r="B769" s="1">
        <f t="shared" si="44"/>
        <v>29</v>
      </c>
      <c r="C769" s="1">
        <f t="shared" si="43"/>
        <v>10</v>
      </c>
      <c r="D769" s="1">
        <f t="shared" si="45"/>
        <v>2020</v>
      </c>
      <c r="E769" s="4">
        <v>-24.58</v>
      </c>
      <c r="F769" s="6" t="s">
        <v>325</v>
      </c>
      <c r="G769" s="5" t="s">
        <v>42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1</v>
      </c>
      <c r="AC769" s="5">
        <v>0</v>
      </c>
      <c r="AD769" s="5">
        <v>0</v>
      </c>
      <c r="AE769" s="5">
        <v>0</v>
      </c>
      <c r="AF769" s="5">
        <v>0</v>
      </c>
      <c r="AG769" s="5">
        <v>0</v>
      </c>
      <c r="AH769" s="5">
        <v>0</v>
      </c>
      <c r="AI769" s="5">
        <v>0</v>
      </c>
      <c r="AJ769" s="5">
        <v>0</v>
      </c>
      <c r="AK769" s="5">
        <v>0</v>
      </c>
      <c r="AL769" s="5">
        <v>0</v>
      </c>
      <c r="AM769" s="5">
        <v>0</v>
      </c>
      <c r="AN769" s="5">
        <v>0</v>
      </c>
      <c r="AO769" s="5">
        <v>0</v>
      </c>
      <c r="AP769" s="5">
        <v>0</v>
      </c>
      <c r="AQ769" s="5">
        <v>0</v>
      </c>
      <c r="AR769" s="5">
        <v>0</v>
      </c>
      <c r="AS769" s="5">
        <v>0</v>
      </c>
      <c r="AT769" s="5">
        <v>0</v>
      </c>
      <c r="AU769" s="5">
        <v>0</v>
      </c>
      <c r="AV769" s="5">
        <v>0</v>
      </c>
      <c r="AW769" s="5">
        <v>0</v>
      </c>
      <c r="AX769" s="5">
        <v>0</v>
      </c>
      <c r="AY769" s="5">
        <v>0</v>
      </c>
      <c r="AZ769" s="5">
        <v>0</v>
      </c>
      <c r="BA769" s="5">
        <v>0</v>
      </c>
      <c r="BB769" s="5">
        <v>0</v>
      </c>
      <c r="BC769" s="5">
        <v>0</v>
      </c>
      <c r="BD769" s="5">
        <v>0</v>
      </c>
      <c r="BE769" s="5">
        <v>0</v>
      </c>
      <c r="BF769" s="5">
        <v>0</v>
      </c>
      <c r="BG769" s="5">
        <v>0</v>
      </c>
      <c r="BH769" s="5">
        <v>0</v>
      </c>
      <c r="BI769" s="5">
        <v>0</v>
      </c>
      <c r="BJ769" s="5">
        <v>0</v>
      </c>
      <c r="BK769" s="5">
        <v>0</v>
      </c>
      <c r="BL769" s="5">
        <v>0</v>
      </c>
      <c r="BM769" s="5">
        <v>0</v>
      </c>
      <c r="BN769" s="5">
        <v>0</v>
      </c>
      <c r="BO769" s="5">
        <v>0</v>
      </c>
      <c r="BP769" s="5">
        <v>194</v>
      </c>
      <c r="BQ769" s="5">
        <v>1</v>
      </c>
    </row>
    <row r="770" spans="1:69" hidden="1" x14ac:dyDescent="0.2">
      <c r="A770" s="3">
        <v>44133</v>
      </c>
      <c r="B770" s="1">
        <f t="shared" si="44"/>
        <v>29</v>
      </c>
      <c r="C770" s="1">
        <f t="shared" si="43"/>
        <v>10</v>
      </c>
      <c r="D770" s="1">
        <f t="shared" si="45"/>
        <v>2020</v>
      </c>
      <c r="E770" s="4">
        <v>-4.42</v>
      </c>
      <c r="F770" s="5" t="s">
        <v>180</v>
      </c>
      <c r="G770" s="1" t="s">
        <v>93</v>
      </c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x14ac:dyDescent="0.2">
      <c r="A771" s="3">
        <v>44132</v>
      </c>
      <c r="B771" s="1">
        <f t="shared" si="44"/>
        <v>28</v>
      </c>
      <c r="C771" s="1">
        <f t="shared" si="43"/>
        <v>10</v>
      </c>
      <c r="D771" s="1">
        <f t="shared" si="45"/>
        <v>2020</v>
      </c>
      <c r="E771" s="4">
        <v>-10.02</v>
      </c>
      <c r="F771" s="5" t="s">
        <v>48</v>
      </c>
      <c r="G771" s="5" t="s">
        <v>42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1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v>0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v>0</v>
      </c>
      <c r="AT771" s="5">
        <v>0</v>
      </c>
      <c r="AU771" s="5">
        <v>0</v>
      </c>
      <c r="AV771" s="5">
        <v>0</v>
      </c>
      <c r="AW771" s="5">
        <v>0</v>
      </c>
      <c r="AX771" s="5">
        <v>0</v>
      </c>
      <c r="AY771" s="5">
        <v>0</v>
      </c>
      <c r="AZ771" s="5">
        <v>0</v>
      </c>
      <c r="BA771" s="5">
        <v>0</v>
      </c>
      <c r="BB771" s="5">
        <v>0</v>
      </c>
      <c r="BC771" s="5">
        <v>0</v>
      </c>
      <c r="BD771" s="5">
        <v>0</v>
      </c>
      <c r="BE771" s="5">
        <v>0</v>
      </c>
      <c r="BF771" s="5">
        <v>0</v>
      </c>
      <c r="BG771" s="5">
        <v>0</v>
      </c>
      <c r="BH771" s="5">
        <v>0</v>
      </c>
      <c r="BI771" s="5">
        <v>0</v>
      </c>
      <c r="BJ771" s="5">
        <v>0</v>
      </c>
      <c r="BK771" s="5">
        <v>0</v>
      </c>
      <c r="BL771" s="5">
        <v>0</v>
      </c>
      <c r="BM771" s="5">
        <v>0</v>
      </c>
      <c r="BN771" s="5">
        <v>0</v>
      </c>
      <c r="BO771" s="5">
        <v>0</v>
      </c>
      <c r="BP771" s="5">
        <v>194</v>
      </c>
      <c r="BQ771" s="5">
        <v>1</v>
      </c>
    </row>
    <row r="772" spans="1:69" x14ac:dyDescent="0.2">
      <c r="A772" s="3">
        <v>44132</v>
      </c>
      <c r="B772" s="1">
        <f t="shared" si="44"/>
        <v>28</v>
      </c>
      <c r="C772" s="1">
        <f t="shared" si="43"/>
        <v>10</v>
      </c>
      <c r="D772" s="1">
        <f t="shared" si="45"/>
        <v>2020</v>
      </c>
      <c r="E772" s="4">
        <v>-9.06</v>
      </c>
      <c r="F772" s="5" t="s">
        <v>326</v>
      </c>
      <c r="G772" s="5" t="s">
        <v>42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1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v>0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0</v>
      </c>
      <c r="AS772" s="5">
        <v>0</v>
      </c>
      <c r="AT772" s="5">
        <v>0</v>
      </c>
      <c r="AU772" s="5">
        <v>0</v>
      </c>
      <c r="AV772" s="5">
        <v>0</v>
      </c>
      <c r="AW772" s="5">
        <v>0</v>
      </c>
      <c r="AX772" s="5">
        <v>0</v>
      </c>
      <c r="AY772" s="5">
        <v>0</v>
      </c>
      <c r="AZ772" s="5">
        <v>0</v>
      </c>
      <c r="BA772" s="5">
        <v>0</v>
      </c>
      <c r="BB772" s="5">
        <v>0</v>
      </c>
      <c r="BC772" s="5">
        <v>0</v>
      </c>
      <c r="BD772" s="5">
        <v>0</v>
      </c>
      <c r="BE772" s="5">
        <v>0</v>
      </c>
      <c r="BF772" s="5">
        <v>0</v>
      </c>
      <c r="BG772" s="5">
        <v>0</v>
      </c>
      <c r="BH772" s="5">
        <v>0</v>
      </c>
      <c r="BI772" s="5">
        <v>0</v>
      </c>
      <c r="BJ772" s="5">
        <v>0</v>
      </c>
      <c r="BK772" s="5">
        <v>0</v>
      </c>
      <c r="BL772" s="5">
        <v>0</v>
      </c>
      <c r="BM772" s="5">
        <v>0</v>
      </c>
      <c r="BN772" s="5">
        <v>0</v>
      </c>
      <c r="BO772" s="5">
        <v>0</v>
      </c>
      <c r="BP772" s="5">
        <v>194</v>
      </c>
      <c r="BQ772" s="5">
        <v>1</v>
      </c>
    </row>
    <row r="773" spans="1:69" x14ac:dyDescent="0.2">
      <c r="A773" s="3">
        <v>44131</v>
      </c>
      <c r="B773" s="1">
        <f t="shared" si="44"/>
        <v>27</v>
      </c>
      <c r="C773" s="1">
        <f t="shared" si="43"/>
        <v>10</v>
      </c>
      <c r="D773" s="1">
        <f t="shared" si="45"/>
        <v>2020</v>
      </c>
      <c r="E773" s="4">
        <v>-5.62</v>
      </c>
      <c r="F773" s="5" t="s">
        <v>168</v>
      </c>
      <c r="G773" s="1" t="s">
        <v>42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  <c r="AD773" s="5">
        <v>0</v>
      </c>
      <c r="AE773" s="5">
        <v>0</v>
      </c>
      <c r="AF773" s="5">
        <v>0</v>
      </c>
      <c r="AG773" s="5">
        <v>0</v>
      </c>
      <c r="AH773" s="5">
        <v>0</v>
      </c>
      <c r="AI773" s="5">
        <v>0</v>
      </c>
      <c r="AJ773" s="5">
        <v>0</v>
      </c>
      <c r="AK773" s="5">
        <v>0</v>
      </c>
      <c r="AL773" s="5">
        <v>0</v>
      </c>
      <c r="AM773" s="5">
        <v>0</v>
      </c>
      <c r="AN773" s="5">
        <v>0</v>
      </c>
      <c r="AO773" s="5">
        <v>0</v>
      </c>
      <c r="AP773" s="5">
        <v>0</v>
      </c>
      <c r="AQ773" s="5">
        <v>0</v>
      </c>
      <c r="AR773" s="5">
        <v>0</v>
      </c>
      <c r="AS773" s="5">
        <v>0</v>
      </c>
      <c r="AT773" s="5">
        <v>0</v>
      </c>
      <c r="AU773" s="5">
        <v>0</v>
      </c>
      <c r="AV773" s="5">
        <v>0</v>
      </c>
      <c r="AW773" s="5">
        <v>0</v>
      </c>
      <c r="AX773" s="5">
        <v>0</v>
      </c>
      <c r="AY773" s="5">
        <v>0</v>
      </c>
      <c r="AZ773" s="5">
        <v>0</v>
      </c>
      <c r="BA773" s="5">
        <v>0</v>
      </c>
      <c r="BB773" s="5">
        <v>0</v>
      </c>
      <c r="BC773" s="5">
        <v>0</v>
      </c>
      <c r="BD773" s="5">
        <v>0</v>
      </c>
      <c r="BE773" s="5">
        <v>0</v>
      </c>
      <c r="BF773" s="5">
        <v>0</v>
      </c>
      <c r="BG773" s="5">
        <v>0</v>
      </c>
      <c r="BH773" s="5">
        <v>0</v>
      </c>
      <c r="BI773" s="5">
        <v>0</v>
      </c>
      <c r="BJ773" s="5">
        <v>0</v>
      </c>
      <c r="BK773" s="5">
        <v>0</v>
      </c>
      <c r="BL773" s="5">
        <v>0</v>
      </c>
      <c r="BM773" s="5">
        <v>0</v>
      </c>
      <c r="BN773" s="5">
        <v>0</v>
      </c>
      <c r="BO773" s="5">
        <v>0</v>
      </c>
      <c r="BP773" s="5">
        <v>194</v>
      </c>
      <c r="BQ773" s="5">
        <v>1</v>
      </c>
    </row>
    <row r="774" spans="1:69" hidden="1" x14ac:dyDescent="0.2">
      <c r="A774" s="3">
        <v>44131</v>
      </c>
      <c r="B774" s="1">
        <f t="shared" si="44"/>
        <v>27</v>
      </c>
      <c r="C774" s="1">
        <f t="shared" si="43"/>
        <v>10</v>
      </c>
      <c r="D774" s="1">
        <f t="shared" si="45"/>
        <v>2020</v>
      </c>
      <c r="E774" s="4">
        <v>-100</v>
      </c>
      <c r="F774" s="5" t="s">
        <v>95</v>
      </c>
      <c r="G774" s="5" t="s">
        <v>96</v>
      </c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x14ac:dyDescent="0.2">
      <c r="A775" s="3">
        <v>44131</v>
      </c>
      <c r="B775" s="1">
        <f t="shared" si="44"/>
        <v>27</v>
      </c>
      <c r="C775" s="1">
        <f t="shared" si="43"/>
        <v>10</v>
      </c>
      <c r="D775" s="1">
        <f t="shared" si="45"/>
        <v>2020</v>
      </c>
      <c r="E775" s="4">
        <v>-150</v>
      </c>
      <c r="F775" s="5" t="s">
        <v>108</v>
      </c>
      <c r="G775" s="5" t="s">
        <v>109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0</v>
      </c>
      <c r="AC775" s="5">
        <v>0</v>
      </c>
      <c r="AD775" s="5">
        <v>0</v>
      </c>
      <c r="AE775" s="5">
        <v>0</v>
      </c>
      <c r="AF775" s="5">
        <v>0</v>
      </c>
      <c r="AG775" s="5">
        <v>0</v>
      </c>
      <c r="AH775" s="5">
        <v>0</v>
      </c>
      <c r="AI775" s="5">
        <v>0</v>
      </c>
      <c r="AJ775" s="5">
        <v>0</v>
      </c>
      <c r="AK775" s="5">
        <v>0</v>
      </c>
      <c r="AL775" s="5">
        <v>0</v>
      </c>
      <c r="AM775" s="5">
        <v>0</v>
      </c>
      <c r="AN775" s="5">
        <v>0</v>
      </c>
      <c r="AO775" s="5">
        <v>0</v>
      </c>
      <c r="AP775" s="5">
        <v>0</v>
      </c>
      <c r="AQ775" s="5">
        <v>0</v>
      </c>
      <c r="AR775" s="5">
        <v>0</v>
      </c>
      <c r="AS775" s="5">
        <v>0</v>
      </c>
      <c r="AT775" s="5">
        <v>0</v>
      </c>
      <c r="AU775" s="5">
        <v>0</v>
      </c>
      <c r="AV775" s="5">
        <v>0</v>
      </c>
      <c r="AW775" s="5">
        <v>0</v>
      </c>
      <c r="AX775" s="5">
        <v>0</v>
      </c>
      <c r="AY775" s="5">
        <v>0</v>
      </c>
      <c r="AZ775" s="5">
        <v>0</v>
      </c>
      <c r="BA775" s="5">
        <v>0</v>
      </c>
      <c r="BB775" s="5">
        <v>0</v>
      </c>
      <c r="BC775" s="5">
        <v>0</v>
      </c>
      <c r="BD775" s="5">
        <v>0</v>
      </c>
      <c r="BE775" s="5">
        <v>0</v>
      </c>
      <c r="BF775" s="5">
        <v>0</v>
      </c>
      <c r="BG775" s="5">
        <v>0</v>
      </c>
      <c r="BH775" s="5">
        <v>0</v>
      </c>
      <c r="BI775" s="5">
        <v>0</v>
      </c>
      <c r="BJ775" s="5">
        <v>0</v>
      </c>
      <c r="BK775" s="5">
        <v>0</v>
      </c>
      <c r="BL775" s="5">
        <v>0</v>
      </c>
      <c r="BM775" s="5">
        <v>0</v>
      </c>
      <c r="BN775" s="5">
        <v>0</v>
      </c>
      <c r="BO775" s="5">
        <v>1</v>
      </c>
      <c r="BP775" s="5">
        <v>11</v>
      </c>
      <c r="BQ775" s="5">
        <v>11</v>
      </c>
    </row>
    <row r="776" spans="1:69" x14ac:dyDescent="0.2">
      <c r="A776" s="3">
        <v>44131</v>
      </c>
      <c r="B776" s="1">
        <f t="shared" si="44"/>
        <v>27</v>
      </c>
      <c r="C776" s="1">
        <f t="shared" si="43"/>
        <v>10</v>
      </c>
      <c r="D776" s="1">
        <f t="shared" si="45"/>
        <v>2020</v>
      </c>
      <c r="E776" s="4">
        <v>-179</v>
      </c>
      <c r="F776" s="5" t="s">
        <v>59</v>
      </c>
      <c r="G776" s="5" t="s">
        <v>58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0</v>
      </c>
      <c r="AA776" s="5">
        <v>0</v>
      </c>
      <c r="AB776" s="5">
        <v>0</v>
      </c>
      <c r="AC776" s="5">
        <v>0</v>
      </c>
      <c r="AD776" s="5">
        <v>0</v>
      </c>
      <c r="AE776" s="5">
        <v>0</v>
      </c>
      <c r="AF776" s="5">
        <v>0</v>
      </c>
      <c r="AG776" s="5">
        <v>0</v>
      </c>
      <c r="AH776" s="5">
        <v>1</v>
      </c>
      <c r="AI776" s="5">
        <v>0</v>
      </c>
      <c r="AJ776" s="5">
        <v>0</v>
      </c>
      <c r="AK776" s="5">
        <v>0</v>
      </c>
      <c r="AL776" s="5">
        <v>0</v>
      </c>
      <c r="AM776" s="5">
        <v>0</v>
      </c>
      <c r="AN776" s="5">
        <v>0</v>
      </c>
      <c r="AO776" s="5">
        <v>0</v>
      </c>
      <c r="AP776" s="5">
        <v>0</v>
      </c>
      <c r="AQ776" s="5">
        <v>0</v>
      </c>
      <c r="AR776" s="5">
        <v>0</v>
      </c>
      <c r="AS776" s="5">
        <v>0</v>
      </c>
      <c r="AT776" s="5">
        <v>0</v>
      </c>
      <c r="AU776" s="5">
        <v>0</v>
      </c>
      <c r="AV776" s="5">
        <v>0</v>
      </c>
      <c r="AW776" s="5">
        <v>0</v>
      </c>
      <c r="AX776" s="5">
        <v>0</v>
      </c>
      <c r="AY776" s="5">
        <v>0</v>
      </c>
      <c r="AZ776" s="5">
        <v>0</v>
      </c>
      <c r="BA776" s="5">
        <v>0</v>
      </c>
      <c r="BB776" s="5">
        <v>0</v>
      </c>
      <c r="BC776" s="5">
        <v>0</v>
      </c>
      <c r="BD776" s="5">
        <v>0</v>
      </c>
      <c r="BE776" s="5">
        <v>0</v>
      </c>
      <c r="BF776" s="5">
        <v>0</v>
      </c>
      <c r="BG776" s="5">
        <v>0</v>
      </c>
      <c r="BH776" s="5">
        <v>0</v>
      </c>
      <c r="BI776" s="5">
        <v>0</v>
      </c>
      <c r="BJ776" s="5">
        <v>0</v>
      </c>
      <c r="BK776" s="5">
        <v>0</v>
      </c>
      <c r="BL776" s="5">
        <v>0</v>
      </c>
      <c r="BM776" s="5">
        <v>0</v>
      </c>
      <c r="BN776" s="5">
        <v>0</v>
      </c>
      <c r="BO776" s="5">
        <v>0</v>
      </c>
      <c r="BP776" s="5">
        <v>15</v>
      </c>
      <c r="BQ776" s="5">
        <v>2</v>
      </c>
    </row>
    <row r="777" spans="1:69" x14ac:dyDescent="0.2">
      <c r="A777" s="3">
        <v>44130</v>
      </c>
      <c r="B777" s="1">
        <f t="shared" si="44"/>
        <v>26</v>
      </c>
      <c r="C777" s="1">
        <f t="shared" si="43"/>
        <v>10</v>
      </c>
      <c r="D777" s="1">
        <f t="shared" si="45"/>
        <v>2020</v>
      </c>
      <c r="E777" s="4">
        <v>-62</v>
      </c>
      <c r="F777" s="5" t="s">
        <v>68</v>
      </c>
      <c r="G777" s="5" t="s">
        <v>58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0</v>
      </c>
      <c r="AD777" s="5">
        <v>0</v>
      </c>
      <c r="AE777" s="5">
        <v>0</v>
      </c>
      <c r="AF777" s="5">
        <v>0</v>
      </c>
      <c r="AG777" s="5">
        <v>0</v>
      </c>
      <c r="AH777" s="5">
        <v>0</v>
      </c>
      <c r="AI777" s="5">
        <v>0</v>
      </c>
      <c r="AJ777" s="5">
        <v>0</v>
      </c>
      <c r="AK777" s="5">
        <v>1</v>
      </c>
      <c r="AL777" s="5">
        <v>0</v>
      </c>
      <c r="AM777" s="5">
        <v>0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v>0</v>
      </c>
      <c r="AT777" s="5">
        <v>0</v>
      </c>
      <c r="AU777" s="5">
        <v>0</v>
      </c>
      <c r="AV777" s="5">
        <v>0</v>
      </c>
      <c r="AW777" s="5">
        <v>0</v>
      </c>
      <c r="AX777" s="5">
        <v>0</v>
      </c>
      <c r="AY777" s="5">
        <v>0</v>
      </c>
      <c r="AZ777" s="5">
        <v>0</v>
      </c>
      <c r="BA777" s="5">
        <v>0</v>
      </c>
      <c r="BB777" s="5">
        <v>0</v>
      </c>
      <c r="BC777" s="5">
        <v>0</v>
      </c>
      <c r="BD777" s="5">
        <v>0</v>
      </c>
      <c r="BE777" s="5">
        <v>0</v>
      </c>
      <c r="BF777" s="5">
        <v>0</v>
      </c>
      <c r="BG777" s="5">
        <v>0</v>
      </c>
      <c r="BH777" s="5">
        <v>0</v>
      </c>
      <c r="BI777" s="5">
        <v>0</v>
      </c>
      <c r="BJ777" s="5">
        <v>0</v>
      </c>
      <c r="BK777" s="5">
        <v>0</v>
      </c>
      <c r="BL777" s="5">
        <v>0</v>
      </c>
      <c r="BM777" s="5">
        <v>0</v>
      </c>
      <c r="BN777" s="5">
        <v>0</v>
      </c>
      <c r="BO777" s="5">
        <v>0</v>
      </c>
      <c r="BP777" s="5">
        <v>16</v>
      </c>
      <c r="BQ777" s="5">
        <v>2</v>
      </c>
    </row>
    <row r="778" spans="1:69" x14ac:dyDescent="0.2">
      <c r="A778" s="3">
        <v>44130</v>
      </c>
      <c r="B778" s="1">
        <f t="shared" si="44"/>
        <v>26</v>
      </c>
      <c r="C778" s="1">
        <f t="shared" si="43"/>
        <v>10</v>
      </c>
      <c r="D778" s="1">
        <f t="shared" si="45"/>
        <v>2020</v>
      </c>
      <c r="E778" s="4">
        <v>-155</v>
      </c>
      <c r="F778" s="5" t="s">
        <v>67</v>
      </c>
      <c r="G778" s="5" t="s">
        <v>58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  <c r="AD778" s="5">
        <v>0</v>
      </c>
      <c r="AE778" s="5">
        <v>0</v>
      </c>
      <c r="AF778" s="5">
        <v>0</v>
      </c>
      <c r="AG778" s="5">
        <v>0</v>
      </c>
      <c r="AH778" s="5">
        <v>0</v>
      </c>
      <c r="AI778" s="5">
        <v>0</v>
      </c>
      <c r="AJ778" s="5">
        <v>1</v>
      </c>
      <c r="AK778" s="5">
        <v>0</v>
      </c>
      <c r="AL778" s="5">
        <v>0</v>
      </c>
      <c r="AM778" s="5">
        <v>0</v>
      </c>
      <c r="AN778" s="5">
        <v>0</v>
      </c>
      <c r="AO778" s="5">
        <v>0</v>
      </c>
      <c r="AP778" s="5">
        <v>0</v>
      </c>
      <c r="AQ778" s="5">
        <v>0</v>
      </c>
      <c r="AR778" s="5">
        <v>0</v>
      </c>
      <c r="AS778" s="5">
        <v>0</v>
      </c>
      <c r="AT778" s="5">
        <v>0</v>
      </c>
      <c r="AU778" s="5">
        <v>0</v>
      </c>
      <c r="AV778" s="5">
        <v>0</v>
      </c>
      <c r="AW778" s="5">
        <v>0</v>
      </c>
      <c r="AX778" s="5">
        <v>0</v>
      </c>
      <c r="AY778" s="5">
        <v>0</v>
      </c>
      <c r="AZ778" s="5">
        <v>0</v>
      </c>
      <c r="BA778" s="5">
        <v>0</v>
      </c>
      <c r="BB778" s="5">
        <v>0</v>
      </c>
      <c r="BC778" s="5">
        <v>0</v>
      </c>
      <c r="BD778" s="5">
        <v>0</v>
      </c>
      <c r="BE778" s="5">
        <v>0</v>
      </c>
      <c r="BF778" s="5">
        <v>0</v>
      </c>
      <c r="BG778" s="5">
        <v>0</v>
      </c>
      <c r="BH778" s="5">
        <v>0</v>
      </c>
      <c r="BI778" s="5">
        <v>0</v>
      </c>
      <c r="BJ778" s="5">
        <v>0</v>
      </c>
      <c r="BK778" s="5">
        <v>0</v>
      </c>
      <c r="BL778" s="5">
        <v>0</v>
      </c>
      <c r="BM778" s="5">
        <v>0</v>
      </c>
      <c r="BN778" s="5">
        <v>0</v>
      </c>
      <c r="BO778" s="5">
        <v>0</v>
      </c>
      <c r="BP778" s="5">
        <v>15</v>
      </c>
      <c r="BQ778" s="5">
        <v>2</v>
      </c>
    </row>
    <row r="779" spans="1:69" x14ac:dyDescent="0.2">
      <c r="A779" s="3">
        <v>44128</v>
      </c>
      <c r="B779" s="1">
        <f t="shared" si="44"/>
        <v>24</v>
      </c>
      <c r="C779" s="1">
        <f t="shared" ref="C779:C840" si="46">MONTH(A779)</f>
        <v>10</v>
      </c>
      <c r="D779" s="1">
        <f t="shared" si="45"/>
        <v>2020</v>
      </c>
      <c r="E779" s="4">
        <v>-104.85</v>
      </c>
      <c r="F779" s="5" t="s">
        <v>101</v>
      </c>
      <c r="G779" s="5" t="s">
        <v>475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  <c r="AD779" s="5">
        <v>0</v>
      </c>
      <c r="AE779" s="5">
        <v>0</v>
      </c>
      <c r="AF779" s="5">
        <v>0</v>
      </c>
      <c r="AG779" s="5">
        <v>0</v>
      </c>
      <c r="AH779" s="5">
        <v>0</v>
      </c>
      <c r="AI779" s="5">
        <v>0</v>
      </c>
      <c r="AJ779" s="5">
        <v>0</v>
      </c>
      <c r="AK779" s="5">
        <v>0</v>
      </c>
      <c r="AL779" s="5">
        <v>0</v>
      </c>
      <c r="AM779" s="5">
        <v>0</v>
      </c>
      <c r="AN779" s="5">
        <v>0</v>
      </c>
      <c r="AO779" s="5">
        <v>0</v>
      </c>
      <c r="AP779" s="5">
        <v>0</v>
      </c>
      <c r="AQ779" s="5">
        <v>0</v>
      </c>
      <c r="AR779" s="5">
        <v>0</v>
      </c>
      <c r="AS779" s="5">
        <v>0</v>
      </c>
      <c r="AT779" s="5">
        <v>0</v>
      </c>
      <c r="AU779" s="5">
        <v>0</v>
      </c>
      <c r="AV779" s="5">
        <v>0</v>
      </c>
      <c r="AW779" s="5">
        <v>0</v>
      </c>
      <c r="AX779" s="5">
        <v>0</v>
      </c>
      <c r="AY779" s="5">
        <v>0</v>
      </c>
      <c r="AZ779" s="5">
        <v>0</v>
      </c>
      <c r="BA779" s="5">
        <v>0</v>
      </c>
      <c r="BB779" s="5">
        <v>0</v>
      </c>
      <c r="BC779" s="5">
        <v>0</v>
      </c>
      <c r="BD779" s="5">
        <v>0</v>
      </c>
      <c r="BE779" s="5">
        <v>0</v>
      </c>
      <c r="BF779" s="5">
        <v>0</v>
      </c>
      <c r="BG779" s="5">
        <v>0</v>
      </c>
      <c r="BH779" s="5">
        <v>0</v>
      </c>
      <c r="BI779" s="5">
        <v>0</v>
      </c>
      <c r="BJ779" s="5">
        <v>0</v>
      </c>
      <c r="BK779" s="5">
        <v>0</v>
      </c>
      <c r="BL779" s="5">
        <v>0</v>
      </c>
      <c r="BM779" s="5">
        <v>1</v>
      </c>
      <c r="BN779" s="5">
        <v>0</v>
      </c>
      <c r="BO779" s="5">
        <v>0</v>
      </c>
      <c r="BP779" s="5">
        <v>20</v>
      </c>
      <c r="BQ779" s="5">
        <v>9</v>
      </c>
    </row>
    <row r="780" spans="1:69" x14ac:dyDescent="0.2">
      <c r="A780" s="3">
        <v>44128</v>
      </c>
      <c r="B780" s="1">
        <f t="shared" si="44"/>
        <v>24</v>
      </c>
      <c r="C780" s="1">
        <f t="shared" si="46"/>
        <v>10</v>
      </c>
      <c r="D780" s="1">
        <f t="shared" si="45"/>
        <v>2020</v>
      </c>
      <c r="E780" s="4">
        <v>-313.37</v>
      </c>
      <c r="F780" s="5" t="s">
        <v>102</v>
      </c>
      <c r="G780" s="1" t="s">
        <v>462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5">
        <v>0</v>
      </c>
      <c r="AG780" s="5">
        <v>0</v>
      </c>
      <c r="AH780" s="5">
        <v>0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v>0</v>
      </c>
      <c r="AT780" s="5">
        <v>0</v>
      </c>
      <c r="AU780" s="5">
        <v>0</v>
      </c>
      <c r="AV780" s="5">
        <v>0</v>
      </c>
      <c r="AW780" s="5">
        <v>0</v>
      </c>
      <c r="AX780" s="5">
        <v>0</v>
      </c>
      <c r="AY780" s="5">
        <v>0</v>
      </c>
      <c r="AZ780" s="5">
        <v>0</v>
      </c>
      <c r="BA780" s="5">
        <v>0</v>
      </c>
      <c r="BB780" s="5">
        <v>0</v>
      </c>
      <c r="BC780" s="5">
        <v>0</v>
      </c>
      <c r="BD780" s="5">
        <v>0</v>
      </c>
      <c r="BE780" s="5">
        <v>0</v>
      </c>
      <c r="BF780" s="5">
        <v>0</v>
      </c>
      <c r="BG780" s="5">
        <v>0</v>
      </c>
      <c r="BH780" s="5">
        <v>0</v>
      </c>
      <c r="BI780" s="5">
        <v>0</v>
      </c>
      <c r="BJ780" s="5">
        <v>0</v>
      </c>
      <c r="BK780" s="5">
        <v>0</v>
      </c>
      <c r="BL780" s="5">
        <v>0</v>
      </c>
      <c r="BM780" s="5">
        <v>1</v>
      </c>
      <c r="BN780" s="5">
        <v>0</v>
      </c>
      <c r="BO780" s="5">
        <v>0</v>
      </c>
      <c r="BP780" s="5">
        <v>22</v>
      </c>
      <c r="BQ780" s="5">
        <v>12</v>
      </c>
    </row>
    <row r="781" spans="1:69" hidden="1" x14ac:dyDescent="0.2">
      <c r="A781" s="3">
        <v>44128</v>
      </c>
      <c r="B781" s="1">
        <f t="shared" si="44"/>
        <v>24</v>
      </c>
      <c r="C781" s="1">
        <f t="shared" si="46"/>
        <v>10</v>
      </c>
      <c r="D781" s="1">
        <f t="shared" si="45"/>
        <v>2020</v>
      </c>
      <c r="E781" s="4">
        <v>-6.46</v>
      </c>
      <c r="F781" s="5" t="s">
        <v>180</v>
      </c>
      <c r="G781" s="1" t="s">
        <v>93</v>
      </c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x14ac:dyDescent="0.2">
      <c r="A782" s="3">
        <v>44127</v>
      </c>
      <c r="B782" s="1">
        <f t="shared" si="44"/>
        <v>23</v>
      </c>
      <c r="C782" s="1">
        <f t="shared" si="46"/>
        <v>10</v>
      </c>
      <c r="D782" s="1">
        <f t="shared" si="45"/>
        <v>2020</v>
      </c>
      <c r="E782" s="4">
        <v>-2.91</v>
      </c>
      <c r="F782" s="5" t="s">
        <v>48</v>
      </c>
      <c r="G782" s="5" t="s">
        <v>42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1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5">
        <v>0</v>
      </c>
      <c r="AG782" s="5">
        <v>0</v>
      </c>
      <c r="AH782" s="5">
        <v>0</v>
      </c>
      <c r="AI782" s="5">
        <v>0</v>
      </c>
      <c r="AJ782" s="5">
        <v>0</v>
      </c>
      <c r="AK782" s="5">
        <v>0</v>
      </c>
      <c r="AL782" s="5">
        <v>0</v>
      </c>
      <c r="AM782" s="5">
        <v>0</v>
      </c>
      <c r="AN782" s="5">
        <v>0</v>
      </c>
      <c r="AO782" s="5">
        <v>0</v>
      </c>
      <c r="AP782" s="5">
        <v>0</v>
      </c>
      <c r="AQ782" s="5">
        <v>0</v>
      </c>
      <c r="AR782" s="5">
        <v>0</v>
      </c>
      <c r="AS782" s="5">
        <v>0</v>
      </c>
      <c r="AT782" s="5">
        <v>0</v>
      </c>
      <c r="AU782" s="5">
        <v>0</v>
      </c>
      <c r="AV782" s="5">
        <v>0</v>
      </c>
      <c r="AW782" s="5">
        <v>0</v>
      </c>
      <c r="AX782" s="5">
        <v>0</v>
      </c>
      <c r="AY782" s="5">
        <v>0</v>
      </c>
      <c r="AZ782" s="5">
        <v>0</v>
      </c>
      <c r="BA782" s="5">
        <v>0</v>
      </c>
      <c r="BB782" s="5">
        <v>0</v>
      </c>
      <c r="BC782" s="5">
        <v>0</v>
      </c>
      <c r="BD782" s="5">
        <v>0</v>
      </c>
      <c r="BE782" s="5">
        <v>0</v>
      </c>
      <c r="BF782" s="5">
        <v>0</v>
      </c>
      <c r="BG782" s="5">
        <v>0</v>
      </c>
      <c r="BH782" s="5">
        <v>0</v>
      </c>
      <c r="BI782" s="5">
        <v>0</v>
      </c>
      <c r="BJ782" s="5">
        <v>0</v>
      </c>
      <c r="BK782" s="5">
        <v>0</v>
      </c>
      <c r="BL782" s="5">
        <v>0</v>
      </c>
      <c r="BM782" s="5">
        <v>0</v>
      </c>
      <c r="BN782" s="5">
        <v>0</v>
      </c>
      <c r="BO782" s="5">
        <v>0</v>
      </c>
      <c r="BP782" s="5">
        <v>194</v>
      </c>
      <c r="BQ782" s="5">
        <v>1</v>
      </c>
    </row>
    <row r="783" spans="1:69" hidden="1" x14ac:dyDescent="0.2">
      <c r="A783" s="3">
        <v>44127</v>
      </c>
      <c r="B783" s="1">
        <f t="shared" si="44"/>
        <v>23</v>
      </c>
      <c r="C783" s="1">
        <f t="shared" si="46"/>
        <v>10</v>
      </c>
      <c r="D783" s="1">
        <f t="shared" si="45"/>
        <v>2020</v>
      </c>
      <c r="E783" s="4">
        <v>-298.86</v>
      </c>
      <c r="F783" s="5" t="s">
        <v>327</v>
      </c>
      <c r="G783" s="5" t="s">
        <v>74</v>
      </c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idden="1" x14ac:dyDescent="0.2">
      <c r="A784" s="3">
        <v>44126</v>
      </c>
      <c r="B784" s="1">
        <f t="shared" si="44"/>
        <v>22</v>
      </c>
      <c r="C784" s="1">
        <f t="shared" si="46"/>
        <v>10</v>
      </c>
      <c r="D784" s="1">
        <f t="shared" si="45"/>
        <v>2020</v>
      </c>
      <c r="E784" s="4">
        <v>-58.1</v>
      </c>
      <c r="F784" s="5" t="s">
        <v>78</v>
      </c>
      <c r="G784" s="1" t="s">
        <v>79</v>
      </c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x14ac:dyDescent="0.2">
      <c r="A785" s="3">
        <v>44126</v>
      </c>
      <c r="B785" s="1">
        <f t="shared" si="44"/>
        <v>22</v>
      </c>
      <c r="C785" s="1">
        <f t="shared" si="46"/>
        <v>10</v>
      </c>
      <c r="D785" s="1">
        <f t="shared" si="45"/>
        <v>2020</v>
      </c>
      <c r="E785" s="4">
        <v>-194.51</v>
      </c>
      <c r="F785" s="5" t="s">
        <v>83</v>
      </c>
      <c r="G785" s="5" t="s">
        <v>84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v>0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v>0</v>
      </c>
      <c r="AT785" s="5">
        <v>0</v>
      </c>
      <c r="AU785" s="5">
        <v>0</v>
      </c>
      <c r="AV785" s="5">
        <v>0</v>
      </c>
      <c r="AW785" s="5">
        <v>0</v>
      </c>
      <c r="AX785" s="5">
        <v>0</v>
      </c>
      <c r="AY785" s="5">
        <v>0</v>
      </c>
      <c r="AZ785" s="5">
        <v>0</v>
      </c>
      <c r="BA785" s="5">
        <v>0</v>
      </c>
      <c r="BB785" s="5">
        <v>0</v>
      </c>
      <c r="BC785" s="5">
        <v>0</v>
      </c>
      <c r="BD785" s="5">
        <v>0</v>
      </c>
      <c r="BE785" s="5">
        <v>0</v>
      </c>
      <c r="BF785" s="5">
        <v>0</v>
      </c>
      <c r="BG785" s="5">
        <v>0</v>
      </c>
      <c r="BH785" s="5">
        <v>0</v>
      </c>
      <c r="BI785" s="5">
        <v>0</v>
      </c>
      <c r="BJ785" s="5">
        <v>0</v>
      </c>
      <c r="BK785" s="5">
        <v>1</v>
      </c>
      <c r="BL785" s="5">
        <v>0</v>
      </c>
      <c r="BM785" s="5">
        <v>0</v>
      </c>
      <c r="BN785" s="5">
        <v>0</v>
      </c>
      <c r="BO785" s="5">
        <v>0</v>
      </c>
      <c r="BP785" s="5">
        <v>22</v>
      </c>
      <c r="BQ785" s="5">
        <v>7</v>
      </c>
    </row>
    <row r="786" spans="1:69" hidden="1" x14ac:dyDescent="0.2">
      <c r="A786" s="3">
        <v>44126</v>
      </c>
      <c r="B786" s="1">
        <f t="shared" si="44"/>
        <v>22</v>
      </c>
      <c r="C786" s="1">
        <f t="shared" si="46"/>
        <v>10</v>
      </c>
      <c r="D786" s="1">
        <f t="shared" si="45"/>
        <v>2020</v>
      </c>
      <c r="E786" s="4">
        <v>-2.75</v>
      </c>
      <c r="F786" s="5" t="s">
        <v>328</v>
      </c>
      <c r="G786" s="1" t="s">
        <v>93</v>
      </c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idden="1" x14ac:dyDescent="0.2">
      <c r="A787" s="3">
        <v>44125</v>
      </c>
      <c r="B787" s="1">
        <f t="shared" si="44"/>
        <v>21</v>
      </c>
      <c r="C787" s="1">
        <f t="shared" si="46"/>
        <v>10</v>
      </c>
      <c r="D787" s="1">
        <f t="shared" si="45"/>
        <v>2020</v>
      </c>
      <c r="E787" s="4">
        <v>-4.42</v>
      </c>
      <c r="F787" s="5" t="s">
        <v>180</v>
      </c>
      <c r="G787" s="1" t="s">
        <v>93</v>
      </c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x14ac:dyDescent="0.2">
      <c r="A788" s="3">
        <v>44125</v>
      </c>
      <c r="B788" s="1">
        <f t="shared" si="44"/>
        <v>21</v>
      </c>
      <c r="C788" s="1">
        <f t="shared" si="46"/>
        <v>10</v>
      </c>
      <c r="D788" s="1">
        <f t="shared" si="45"/>
        <v>2020</v>
      </c>
      <c r="E788" s="4">
        <v>-4.08</v>
      </c>
      <c r="F788" s="5" t="s">
        <v>329</v>
      </c>
      <c r="G788" s="1" t="s">
        <v>44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5">
        <v>0</v>
      </c>
      <c r="AE788" s="5">
        <v>0</v>
      </c>
      <c r="AF788" s="5">
        <v>0</v>
      </c>
      <c r="AG788" s="5">
        <v>0</v>
      </c>
      <c r="AH788" s="5">
        <v>0</v>
      </c>
      <c r="AI788" s="5">
        <v>0</v>
      </c>
      <c r="AJ788" s="5">
        <v>0</v>
      </c>
      <c r="AK788" s="5">
        <v>0</v>
      </c>
      <c r="AL788" s="5">
        <v>0</v>
      </c>
      <c r="AM788" s="5">
        <v>0</v>
      </c>
      <c r="AN788" s="5">
        <v>0</v>
      </c>
      <c r="AO788" s="5">
        <v>0</v>
      </c>
      <c r="AP788" s="5">
        <v>0</v>
      </c>
      <c r="AQ788" s="5">
        <v>1</v>
      </c>
      <c r="AR788" s="5">
        <v>0</v>
      </c>
      <c r="AS788" s="5">
        <v>0</v>
      </c>
      <c r="AT788" s="5">
        <v>0</v>
      </c>
      <c r="AU788" s="5">
        <v>0</v>
      </c>
      <c r="AV788" s="5">
        <v>0</v>
      </c>
      <c r="AW788" s="5">
        <v>0</v>
      </c>
      <c r="AX788" s="5">
        <v>0</v>
      </c>
      <c r="AY788" s="5">
        <v>0</v>
      </c>
      <c r="AZ788" s="5">
        <v>0</v>
      </c>
      <c r="BA788" s="5">
        <v>0</v>
      </c>
      <c r="BB788" s="5">
        <v>0</v>
      </c>
      <c r="BC788" s="5">
        <v>0</v>
      </c>
      <c r="BD788" s="5">
        <v>0</v>
      </c>
      <c r="BE788" s="5">
        <v>0</v>
      </c>
      <c r="BF788" s="5">
        <v>0</v>
      </c>
      <c r="BG788" s="5">
        <v>0</v>
      </c>
      <c r="BH788" s="5">
        <v>0</v>
      </c>
      <c r="BI788" s="5">
        <v>0</v>
      </c>
      <c r="BJ788" s="5">
        <v>0</v>
      </c>
      <c r="BK788" s="5">
        <v>0</v>
      </c>
      <c r="BL788" s="5">
        <v>0</v>
      </c>
      <c r="BM788" s="5">
        <v>0</v>
      </c>
      <c r="BN788" s="5">
        <v>0</v>
      </c>
      <c r="BO788" s="5">
        <v>0</v>
      </c>
      <c r="BP788" s="5">
        <v>103</v>
      </c>
      <c r="BQ788" s="5">
        <v>3</v>
      </c>
    </row>
    <row r="789" spans="1:69" hidden="1" x14ac:dyDescent="0.2">
      <c r="A789" s="3">
        <v>44124</v>
      </c>
      <c r="B789" s="1">
        <f t="shared" si="44"/>
        <v>20</v>
      </c>
      <c r="C789" s="1">
        <f t="shared" si="46"/>
        <v>10</v>
      </c>
      <c r="D789" s="1">
        <f t="shared" si="45"/>
        <v>2020</v>
      </c>
      <c r="E789" s="4">
        <v>400</v>
      </c>
      <c r="F789" s="5" t="s">
        <v>87</v>
      </c>
      <c r="G789" s="1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idden="1" x14ac:dyDescent="0.2">
      <c r="A790" s="3">
        <v>44124</v>
      </c>
      <c r="B790" s="1">
        <f t="shared" si="44"/>
        <v>20</v>
      </c>
      <c r="C790" s="1">
        <f t="shared" si="46"/>
        <v>10</v>
      </c>
      <c r="D790" s="1">
        <f t="shared" si="45"/>
        <v>2020</v>
      </c>
      <c r="E790" s="4">
        <v>-14.89</v>
      </c>
      <c r="F790" s="5" t="s">
        <v>330</v>
      </c>
      <c r="G790" s="5" t="s">
        <v>56</v>
      </c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idden="1" x14ac:dyDescent="0.2">
      <c r="A791" s="3">
        <v>44124</v>
      </c>
      <c r="B791" s="1">
        <f t="shared" si="44"/>
        <v>20</v>
      </c>
      <c r="C791" s="1">
        <f t="shared" si="46"/>
        <v>10</v>
      </c>
      <c r="D791" s="1">
        <f t="shared" si="45"/>
        <v>2020</v>
      </c>
      <c r="E791" s="4">
        <v>1000</v>
      </c>
      <c r="F791" s="5" t="s">
        <v>64</v>
      </c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x14ac:dyDescent="0.2">
      <c r="A792" s="3">
        <v>44124</v>
      </c>
      <c r="B792" s="1">
        <f t="shared" si="44"/>
        <v>20</v>
      </c>
      <c r="C792" s="1">
        <f t="shared" si="46"/>
        <v>10</v>
      </c>
      <c r="D792" s="1">
        <f t="shared" si="45"/>
        <v>2020</v>
      </c>
      <c r="E792" s="4">
        <v>-4.3499999999999996</v>
      </c>
      <c r="F792" s="5" t="s">
        <v>229</v>
      </c>
      <c r="G792" s="5" t="s">
        <v>42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1</v>
      </c>
      <c r="S792" s="5">
        <v>0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5">
        <v>0</v>
      </c>
      <c r="AA792" s="5">
        <v>0</v>
      </c>
      <c r="AB792" s="5">
        <v>0</v>
      </c>
      <c r="AC792" s="5">
        <v>0</v>
      </c>
      <c r="AD792" s="5">
        <v>0</v>
      </c>
      <c r="AE792" s="5">
        <v>0</v>
      </c>
      <c r="AF792" s="5">
        <v>0</v>
      </c>
      <c r="AG792" s="5">
        <v>0</v>
      </c>
      <c r="AH792" s="5">
        <v>0</v>
      </c>
      <c r="AI792" s="5">
        <v>0</v>
      </c>
      <c r="AJ792" s="5">
        <v>0</v>
      </c>
      <c r="AK792" s="5">
        <v>0</v>
      </c>
      <c r="AL792" s="5">
        <v>0</v>
      </c>
      <c r="AM792" s="5">
        <v>0</v>
      </c>
      <c r="AN792" s="5">
        <v>0</v>
      </c>
      <c r="AO792" s="5">
        <v>0</v>
      </c>
      <c r="AP792" s="5">
        <v>0</v>
      </c>
      <c r="AQ792" s="5">
        <v>0</v>
      </c>
      <c r="AR792" s="5">
        <v>0</v>
      </c>
      <c r="AS792" s="5">
        <v>0</v>
      </c>
      <c r="AT792" s="5">
        <v>0</v>
      </c>
      <c r="AU792" s="5">
        <v>0</v>
      </c>
      <c r="AV792" s="5">
        <v>0</v>
      </c>
      <c r="AW792" s="5">
        <v>0</v>
      </c>
      <c r="AX792" s="5">
        <v>0</v>
      </c>
      <c r="AY792" s="5">
        <v>0</v>
      </c>
      <c r="AZ792" s="5">
        <v>0</v>
      </c>
      <c r="BA792" s="5">
        <v>0</v>
      </c>
      <c r="BB792" s="5">
        <v>0</v>
      </c>
      <c r="BC792" s="5">
        <v>0</v>
      </c>
      <c r="BD792" s="5">
        <v>0</v>
      </c>
      <c r="BE792" s="5">
        <v>0</v>
      </c>
      <c r="BF792" s="5">
        <v>0</v>
      </c>
      <c r="BG792" s="5">
        <v>0</v>
      </c>
      <c r="BH792" s="5">
        <v>0</v>
      </c>
      <c r="BI792" s="5">
        <v>0</v>
      </c>
      <c r="BJ792" s="5">
        <v>0</v>
      </c>
      <c r="BK792" s="5">
        <v>0</v>
      </c>
      <c r="BL792" s="5">
        <v>0</v>
      </c>
      <c r="BM792" s="5">
        <v>0</v>
      </c>
      <c r="BN792" s="5">
        <v>0</v>
      </c>
      <c r="BO792" s="5">
        <v>0</v>
      </c>
      <c r="BP792" s="5">
        <v>194</v>
      </c>
      <c r="BQ792" s="5">
        <v>1</v>
      </c>
    </row>
    <row r="793" spans="1:69" x14ac:dyDescent="0.2">
      <c r="A793" s="3">
        <v>44124</v>
      </c>
      <c r="B793" s="1">
        <f t="shared" si="44"/>
        <v>20</v>
      </c>
      <c r="C793" s="1">
        <f t="shared" si="46"/>
        <v>10</v>
      </c>
      <c r="D793" s="1">
        <f t="shared" si="45"/>
        <v>2020</v>
      </c>
      <c r="E793" s="4">
        <v>-29.9</v>
      </c>
      <c r="F793" s="5" t="s">
        <v>92</v>
      </c>
      <c r="G793" s="5" t="s">
        <v>464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0</v>
      </c>
      <c r="AA793" s="5">
        <v>0</v>
      </c>
      <c r="AB793" s="5">
        <v>0</v>
      </c>
      <c r="AC793" s="5">
        <v>0</v>
      </c>
      <c r="AD793" s="5">
        <v>0</v>
      </c>
      <c r="AE793" s="5">
        <v>0</v>
      </c>
      <c r="AF793" s="5">
        <v>0</v>
      </c>
      <c r="AG793" s="5">
        <v>0</v>
      </c>
      <c r="AH793" s="5">
        <v>0</v>
      </c>
      <c r="AI793" s="5">
        <v>0</v>
      </c>
      <c r="AJ793" s="5">
        <v>0</v>
      </c>
      <c r="AK793" s="5">
        <v>0</v>
      </c>
      <c r="AL793" s="5">
        <v>0</v>
      </c>
      <c r="AM793" s="5">
        <v>0</v>
      </c>
      <c r="AN793" s="5">
        <v>0</v>
      </c>
      <c r="AO793" s="5">
        <v>0</v>
      </c>
      <c r="AP793" s="5">
        <v>0</v>
      </c>
      <c r="AQ793" s="5">
        <v>0</v>
      </c>
      <c r="AR793" s="5">
        <v>0</v>
      </c>
      <c r="AS793" s="5">
        <v>0</v>
      </c>
      <c r="AT793" s="5">
        <v>0</v>
      </c>
      <c r="AU793" s="5">
        <v>0</v>
      </c>
      <c r="AV793" s="5">
        <v>0</v>
      </c>
      <c r="AW793" s="5">
        <v>0</v>
      </c>
      <c r="AX793" s="5">
        <v>0</v>
      </c>
      <c r="AY793" s="5">
        <v>0</v>
      </c>
      <c r="AZ793" s="5">
        <v>0</v>
      </c>
      <c r="BA793" s="5">
        <v>0</v>
      </c>
      <c r="BB793" s="5">
        <v>1</v>
      </c>
      <c r="BC793" s="5">
        <v>0</v>
      </c>
      <c r="BD793" s="5">
        <v>0</v>
      </c>
      <c r="BE793" s="5">
        <v>0</v>
      </c>
      <c r="BF793" s="5">
        <v>0</v>
      </c>
      <c r="BG793" s="5">
        <v>0</v>
      </c>
      <c r="BH793" s="5">
        <v>0</v>
      </c>
      <c r="BI793" s="5">
        <v>0</v>
      </c>
      <c r="BJ793" s="5">
        <v>0</v>
      </c>
      <c r="BK793" s="5">
        <v>0</v>
      </c>
      <c r="BL793" s="5">
        <v>0</v>
      </c>
      <c r="BM793" s="5">
        <v>0</v>
      </c>
      <c r="BN793" s="5">
        <v>0</v>
      </c>
      <c r="BO793" s="5">
        <v>0</v>
      </c>
      <c r="BP793" s="1">
        <v>72</v>
      </c>
      <c r="BQ793" s="5">
        <v>4</v>
      </c>
    </row>
    <row r="794" spans="1:69" hidden="1" x14ac:dyDescent="0.2">
      <c r="A794" s="3">
        <v>44124</v>
      </c>
      <c r="B794" s="1">
        <f t="shared" si="44"/>
        <v>20</v>
      </c>
      <c r="C794" s="1">
        <f t="shared" si="46"/>
        <v>10</v>
      </c>
      <c r="D794" s="1">
        <f t="shared" si="45"/>
        <v>2020</v>
      </c>
      <c r="E794" s="4">
        <v>-4</v>
      </c>
      <c r="F794" s="5" t="s">
        <v>180</v>
      </c>
      <c r="G794" s="1" t="s">
        <v>93</v>
      </c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idden="1" x14ac:dyDescent="0.2">
      <c r="A795" s="3">
        <v>44123</v>
      </c>
      <c r="B795" s="1">
        <f t="shared" si="44"/>
        <v>19</v>
      </c>
      <c r="C795" s="1">
        <f t="shared" si="46"/>
        <v>10</v>
      </c>
      <c r="D795" s="1">
        <f t="shared" si="45"/>
        <v>2020</v>
      </c>
      <c r="E795" s="4">
        <v>-10.69</v>
      </c>
      <c r="F795" s="5" t="s">
        <v>268</v>
      </c>
      <c r="G795" s="1" t="s">
        <v>465</v>
      </c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idden="1" x14ac:dyDescent="0.2">
      <c r="A796" s="3">
        <v>44123</v>
      </c>
      <c r="B796" s="1">
        <f t="shared" si="44"/>
        <v>19</v>
      </c>
      <c r="C796" s="1">
        <f t="shared" si="46"/>
        <v>10</v>
      </c>
      <c r="D796" s="1">
        <f t="shared" si="45"/>
        <v>2020</v>
      </c>
      <c r="E796" s="4">
        <v>70</v>
      </c>
      <c r="F796" s="5" t="s">
        <v>39</v>
      </c>
      <c r="G796" s="1" t="s">
        <v>477</v>
      </c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idden="1" x14ac:dyDescent="0.2">
      <c r="A797" s="3">
        <v>44121</v>
      </c>
      <c r="B797" s="1">
        <f t="shared" si="44"/>
        <v>17</v>
      </c>
      <c r="C797" s="1">
        <f t="shared" si="46"/>
        <v>10</v>
      </c>
      <c r="D797" s="1">
        <f t="shared" si="45"/>
        <v>2020</v>
      </c>
      <c r="E797" s="4">
        <v>300</v>
      </c>
      <c r="F797" s="5" t="s">
        <v>64</v>
      </c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x14ac:dyDescent="0.2">
      <c r="A798" s="3">
        <v>44118</v>
      </c>
      <c r="B798" s="1">
        <f t="shared" si="44"/>
        <v>14</v>
      </c>
      <c r="C798" s="1">
        <f t="shared" si="46"/>
        <v>10</v>
      </c>
      <c r="D798" s="1">
        <f t="shared" si="45"/>
        <v>2020</v>
      </c>
      <c r="E798" s="4">
        <v>-19.600000000000001</v>
      </c>
      <c r="F798" s="5" t="s">
        <v>90</v>
      </c>
      <c r="G798" s="5" t="s">
        <v>42</v>
      </c>
      <c r="H798" s="5">
        <v>1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5">
        <v>0</v>
      </c>
      <c r="AA798" s="5">
        <v>0</v>
      </c>
      <c r="AB798" s="5">
        <v>0</v>
      </c>
      <c r="AC798" s="5">
        <v>0</v>
      </c>
      <c r="AD798" s="5">
        <v>0</v>
      </c>
      <c r="AE798" s="5">
        <v>0</v>
      </c>
      <c r="AF798" s="5">
        <v>0</v>
      </c>
      <c r="AG798" s="5">
        <v>0</v>
      </c>
      <c r="AH798" s="5">
        <v>0</v>
      </c>
      <c r="AI798" s="5">
        <v>0</v>
      </c>
      <c r="AJ798" s="5">
        <v>0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  <c r="AR798" s="5">
        <v>0</v>
      </c>
      <c r="AS798" s="5">
        <v>0</v>
      </c>
      <c r="AT798" s="5">
        <v>0</v>
      </c>
      <c r="AU798" s="5">
        <v>0</v>
      </c>
      <c r="AV798" s="5">
        <v>0</v>
      </c>
      <c r="AW798" s="5">
        <v>0</v>
      </c>
      <c r="AX798" s="5">
        <v>0</v>
      </c>
      <c r="AY798" s="5">
        <v>0</v>
      </c>
      <c r="AZ798" s="5">
        <v>0</v>
      </c>
      <c r="BA798" s="5">
        <v>0</v>
      </c>
      <c r="BB798" s="5">
        <v>0</v>
      </c>
      <c r="BC798" s="5">
        <v>0</v>
      </c>
      <c r="BD798" s="5">
        <v>0</v>
      </c>
      <c r="BE798" s="5">
        <v>0</v>
      </c>
      <c r="BF798" s="5">
        <v>0</v>
      </c>
      <c r="BG798" s="5">
        <v>0</v>
      </c>
      <c r="BH798" s="5">
        <v>0</v>
      </c>
      <c r="BI798" s="5">
        <v>0</v>
      </c>
      <c r="BJ798" s="5">
        <v>0</v>
      </c>
      <c r="BK798" s="5">
        <v>0</v>
      </c>
      <c r="BL798" s="5">
        <v>0</v>
      </c>
      <c r="BM798" s="5">
        <v>0</v>
      </c>
      <c r="BN798" s="5">
        <v>0</v>
      </c>
      <c r="BO798" s="5">
        <v>0</v>
      </c>
      <c r="BP798" s="5">
        <v>194</v>
      </c>
      <c r="BQ798" s="5">
        <v>1</v>
      </c>
    </row>
    <row r="799" spans="1:69" hidden="1" x14ac:dyDescent="0.2">
      <c r="A799" s="3">
        <v>44118</v>
      </c>
      <c r="B799" s="1">
        <f t="shared" si="44"/>
        <v>14</v>
      </c>
      <c r="C799" s="1">
        <f t="shared" si="46"/>
        <v>10</v>
      </c>
      <c r="D799" s="1">
        <f t="shared" si="45"/>
        <v>2020</v>
      </c>
      <c r="E799" s="4">
        <v>-135.41</v>
      </c>
      <c r="F799" s="5" t="s">
        <v>114</v>
      </c>
      <c r="G799" s="5" t="s">
        <v>115</v>
      </c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x14ac:dyDescent="0.2">
      <c r="A800" s="3">
        <v>44118</v>
      </c>
      <c r="B800" s="1">
        <f t="shared" si="44"/>
        <v>14</v>
      </c>
      <c r="C800" s="1">
        <f t="shared" si="46"/>
        <v>10</v>
      </c>
      <c r="D800" s="1">
        <f t="shared" si="45"/>
        <v>2020</v>
      </c>
      <c r="E800" s="4">
        <v>-16.2</v>
      </c>
      <c r="F800" s="5" t="s">
        <v>107</v>
      </c>
      <c r="G800" s="5" t="s">
        <v>42</v>
      </c>
      <c r="H800" s="5">
        <v>0</v>
      </c>
      <c r="I800" s="5">
        <v>0</v>
      </c>
      <c r="J800" s="5">
        <v>1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0</v>
      </c>
      <c r="AC800" s="5">
        <v>0</v>
      </c>
      <c r="AD800" s="5">
        <v>0</v>
      </c>
      <c r="AE800" s="5">
        <v>0</v>
      </c>
      <c r="AF800" s="5">
        <v>0</v>
      </c>
      <c r="AG800" s="5">
        <v>0</v>
      </c>
      <c r="AH800" s="5">
        <v>0</v>
      </c>
      <c r="AI800" s="5">
        <v>0</v>
      </c>
      <c r="AJ800" s="5">
        <v>0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0</v>
      </c>
      <c r="AQ800" s="5">
        <v>0</v>
      </c>
      <c r="AR800" s="5">
        <v>0</v>
      </c>
      <c r="AS800" s="5">
        <v>0</v>
      </c>
      <c r="AT800" s="5">
        <v>0</v>
      </c>
      <c r="AU800" s="5">
        <v>0</v>
      </c>
      <c r="AV800" s="5">
        <v>0</v>
      </c>
      <c r="AW800" s="5">
        <v>0</v>
      </c>
      <c r="AX800" s="5">
        <v>0</v>
      </c>
      <c r="AY800" s="5">
        <v>0</v>
      </c>
      <c r="AZ800" s="5">
        <v>0</v>
      </c>
      <c r="BA800" s="5">
        <v>0</v>
      </c>
      <c r="BB800" s="5">
        <v>0</v>
      </c>
      <c r="BC800" s="5">
        <v>0</v>
      </c>
      <c r="BD800" s="5">
        <v>0</v>
      </c>
      <c r="BE800" s="5">
        <v>0</v>
      </c>
      <c r="BF800" s="5">
        <v>0</v>
      </c>
      <c r="BG800" s="5">
        <v>0</v>
      </c>
      <c r="BH800" s="5">
        <v>0</v>
      </c>
      <c r="BI800" s="5">
        <v>0</v>
      </c>
      <c r="BJ800" s="5">
        <v>0</v>
      </c>
      <c r="BK800" s="5">
        <v>0</v>
      </c>
      <c r="BL800" s="5">
        <v>0</v>
      </c>
      <c r="BM800" s="5">
        <v>0</v>
      </c>
      <c r="BN800" s="5">
        <v>0</v>
      </c>
      <c r="BO800" s="5">
        <v>0</v>
      </c>
      <c r="BP800" s="5">
        <v>194</v>
      </c>
      <c r="BQ800" s="5">
        <v>1</v>
      </c>
    </row>
    <row r="801" spans="1:69" x14ac:dyDescent="0.2">
      <c r="A801" s="3">
        <v>44117</v>
      </c>
      <c r="B801" s="1">
        <f t="shared" si="44"/>
        <v>13</v>
      </c>
      <c r="C801" s="1">
        <f t="shared" si="46"/>
        <v>10</v>
      </c>
      <c r="D801" s="1">
        <f t="shared" si="45"/>
        <v>2020</v>
      </c>
      <c r="E801" s="4">
        <v>-5.28</v>
      </c>
      <c r="F801" s="5" t="s">
        <v>48</v>
      </c>
      <c r="G801" s="5" t="s">
        <v>42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1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5">
        <v>0</v>
      </c>
      <c r="AH801" s="5">
        <v>0</v>
      </c>
      <c r="AI801" s="5">
        <v>0</v>
      </c>
      <c r="AJ801" s="5">
        <v>0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5">
        <v>0</v>
      </c>
      <c r="AW801" s="5">
        <v>0</v>
      </c>
      <c r="AX801" s="5">
        <v>0</v>
      </c>
      <c r="AY801" s="5">
        <v>0</v>
      </c>
      <c r="AZ801" s="5">
        <v>0</v>
      </c>
      <c r="BA801" s="5">
        <v>0</v>
      </c>
      <c r="BB801" s="5">
        <v>0</v>
      </c>
      <c r="BC801" s="5">
        <v>0</v>
      </c>
      <c r="BD801" s="5">
        <v>0</v>
      </c>
      <c r="BE801" s="5">
        <v>0</v>
      </c>
      <c r="BF801" s="5">
        <v>0</v>
      </c>
      <c r="BG801" s="5">
        <v>0</v>
      </c>
      <c r="BH801" s="5">
        <v>0</v>
      </c>
      <c r="BI801" s="5">
        <v>0</v>
      </c>
      <c r="BJ801" s="5">
        <v>0</v>
      </c>
      <c r="BK801" s="5">
        <v>0</v>
      </c>
      <c r="BL801" s="5">
        <v>0</v>
      </c>
      <c r="BM801" s="5">
        <v>0</v>
      </c>
      <c r="BN801" s="5">
        <v>0</v>
      </c>
      <c r="BO801" s="5">
        <v>0</v>
      </c>
      <c r="BP801" s="5">
        <v>194</v>
      </c>
      <c r="BQ801" s="5">
        <v>1</v>
      </c>
    </row>
    <row r="802" spans="1:69" hidden="1" x14ac:dyDescent="0.2">
      <c r="A802" s="3">
        <v>44117</v>
      </c>
      <c r="B802" s="1">
        <f t="shared" si="44"/>
        <v>13</v>
      </c>
      <c r="C802" s="1">
        <f t="shared" si="46"/>
        <v>10</v>
      </c>
      <c r="D802" s="1">
        <f t="shared" si="45"/>
        <v>2020</v>
      </c>
      <c r="E802" s="4">
        <v>50</v>
      </c>
      <c r="F802" s="5" t="s">
        <v>39</v>
      </c>
      <c r="G802" s="1" t="s">
        <v>477</v>
      </c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x14ac:dyDescent="0.2">
      <c r="A803" s="3">
        <v>44117</v>
      </c>
      <c r="B803" s="1">
        <f t="shared" si="44"/>
        <v>13</v>
      </c>
      <c r="C803" s="1">
        <f t="shared" si="46"/>
        <v>10</v>
      </c>
      <c r="D803" s="1">
        <f t="shared" si="45"/>
        <v>2020</v>
      </c>
      <c r="E803" s="4">
        <v>-20</v>
      </c>
      <c r="F803" s="5" t="s">
        <v>331</v>
      </c>
      <c r="G803" s="5" t="s">
        <v>464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5">
        <v>0</v>
      </c>
      <c r="AW803" s="5">
        <v>0</v>
      </c>
      <c r="AX803" s="5">
        <v>0</v>
      </c>
      <c r="AY803" s="5">
        <v>0</v>
      </c>
      <c r="AZ803" s="5">
        <v>0</v>
      </c>
      <c r="BA803" s="5">
        <v>0</v>
      </c>
      <c r="BB803" s="5">
        <v>0</v>
      </c>
      <c r="BC803" s="5">
        <v>0</v>
      </c>
      <c r="BD803" s="5">
        <v>0</v>
      </c>
      <c r="BE803" s="5">
        <v>1</v>
      </c>
      <c r="BF803" s="5">
        <v>0</v>
      </c>
      <c r="BG803" s="5">
        <v>0</v>
      </c>
      <c r="BH803" s="5">
        <v>0</v>
      </c>
      <c r="BI803" s="5">
        <v>0</v>
      </c>
      <c r="BJ803" s="5">
        <v>0</v>
      </c>
      <c r="BK803" s="5">
        <v>0</v>
      </c>
      <c r="BL803" s="5">
        <v>0</v>
      </c>
      <c r="BM803" s="5">
        <v>0</v>
      </c>
      <c r="BN803" s="5">
        <v>0</v>
      </c>
      <c r="BO803" s="5">
        <v>0</v>
      </c>
      <c r="BP803" s="1">
        <v>72</v>
      </c>
      <c r="BQ803" s="5">
        <v>4</v>
      </c>
    </row>
    <row r="804" spans="1:69" x14ac:dyDescent="0.2">
      <c r="A804" s="3">
        <v>44117</v>
      </c>
      <c r="B804" s="1">
        <f t="shared" si="44"/>
        <v>13</v>
      </c>
      <c r="C804" s="1">
        <f t="shared" si="46"/>
        <v>10</v>
      </c>
      <c r="D804" s="1">
        <f t="shared" si="45"/>
        <v>2020</v>
      </c>
      <c r="E804" s="4">
        <v>-16.43</v>
      </c>
      <c r="F804" s="5" t="s">
        <v>53</v>
      </c>
      <c r="G804" s="5" t="s">
        <v>42</v>
      </c>
      <c r="H804" s="5">
        <v>0</v>
      </c>
      <c r="I804" s="5">
        <v>0</v>
      </c>
      <c r="J804" s="5">
        <v>0</v>
      </c>
      <c r="K804" s="5">
        <v>1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0</v>
      </c>
      <c r="AJ804" s="5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5">
        <v>0</v>
      </c>
      <c r="AW804" s="5">
        <v>0</v>
      </c>
      <c r="AX804" s="5">
        <v>0</v>
      </c>
      <c r="AY804" s="5">
        <v>0</v>
      </c>
      <c r="AZ804" s="5">
        <v>0</v>
      </c>
      <c r="BA804" s="5">
        <v>0</v>
      </c>
      <c r="BB804" s="5">
        <v>0</v>
      </c>
      <c r="BC804" s="5">
        <v>0</v>
      </c>
      <c r="BD804" s="5">
        <v>0</v>
      </c>
      <c r="BE804" s="5">
        <v>0</v>
      </c>
      <c r="BF804" s="5">
        <v>0</v>
      </c>
      <c r="BG804" s="5">
        <v>0</v>
      </c>
      <c r="BH804" s="5">
        <v>0</v>
      </c>
      <c r="BI804" s="5">
        <v>0</v>
      </c>
      <c r="BJ804" s="5">
        <v>0</v>
      </c>
      <c r="BK804" s="5">
        <v>0</v>
      </c>
      <c r="BL804" s="5">
        <v>0</v>
      </c>
      <c r="BM804" s="5">
        <v>0</v>
      </c>
      <c r="BN804" s="5">
        <v>0</v>
      </c>
      <c r="BO804" s="5">
        <v>0</v>
      </c>
      <c r="BP804" s="5">
        <v>194</v>
      </c>
      <c r="BQ804" s="5">
        <v>1</v>
      </c>
    </row>
    <row r="805" spans="1:69" hidden="1" x14ac:dyDescent="0.2">
      <c r="A805" s="3">
        <v>44113</v>
      </c>
      <c r="B805" s="1">
        <f t="shared" ref="B805:B866" si="47">DAY(A805)</f>
        <v>9</v>
      </c>
      <c r="C805" s="1">
        <f t="shared" si="46"/>
        <v>10</v>
      </c>
      <c r="D805" s="1">
        <f t="shared" si="45"/>
        <v>2020</v>
      </c>
      <c r="E805" s="4">
        <v>-26.71</v>
      </c>
      <c r="F805" s="5" t="s">
        <v>239</v>
      </c>
      <c r="G805" s="5" t="s">
        <v>117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/>
      <c r="Z805" s="5"/>
      <c r="AA805" s="5"/>
      <c r="AB805" s="5">
        <v>0</v>
      </c>
      <c r="AC805" s="5"/>
      <c r="AD805" s="5"/>
      <c r="AE805" s="5"/>
      <c r="AF805" s="5"/>
      <c r="AG805" s="5"/>
      <c r="AH805" s="5">
        <v>0</v>
      </c>
      <c r="AI805" s="5">
        <v>0</v>
      </c>
      <c r="AJ805" s="5">
        <v>0</v>
      </c>
      <c r="AK805" s="5">
        <v>0</v>
      </c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idden="1" x14ac:dyDescent="0.2">
      <c r="A806" s="3">
        <v>44111</v>
      </c>
      <c r="B806" s="1">
        <f t="shared" si="47"/>
        <v>7</v>
      </c>
      <c r="C806" s="1">
        <f t="shared" si="46"/>
        <v>10</v>
      </c>
      <c r="D806" s="1">
        <f t="shared" si="45"/>
        <v>2020</v>
      </c>
      <c r="E806" s="4">
        <v>-16.98</v>
      </c>
      <c r="F806" s="6" t="s">
        <v>63</v>
      </c>
      <c r="G806" s="1" t="s">
        <v>457</v>
      </c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idden="1" x14ac:dyDescent="0.2">
      <c r="A807" s="3">
        <v>44110</v>
      </c>
      <c r="B807" s="1">
        <f t="shared" si="47"/>
        <v>6</v>
      </c>
      <c r="C807" s="1">
        <f t="shared" si="46"/>
        <v>10</v>
      </c>
      <c r="D807" s="1">
        <f t="shared" si="45"/>
        <v>2020</v>
      </c>
      <c r="E807" s="4">
        <v>128.69999999999999</v>
      </c>
      <c r="F807" s="5" t="s">
        <v>88</v>
      </c>
      <c r="G807" s="1" t="s">
        <v>477</v>
      </c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x14ac:dyDescent="0.2">
      <c r="A808" s="3">
        <v>44110</v>
      </c>
      <c r="B808" s="1">
        <f t="shared" si="47"/>
        <v>6</v>
      </c>
      <c r="C808" s="1">
        <f t="shared" si="46"/>
        <v>10</v>
      </c>
      <c r="D808" s="1">
        <f t="shared" si="45"/>
        <v>2020</v>
      </c>
      <c r="E808" s="4">
        <v>-25</v>
      </c>
      <c r="F808" s="5" t="s">
        <v>124</v>
      </c>
      <c r="G808" s="5" t="s">
        <v>125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v>0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5">
        <v>0</v>
      </c>
      <c r="AW808" s="5">
        <v>0</v>
      </c>
      <c r="AX808" s="5">
        <v>0</v>
      </c>
      <c r="AY808" s="5">
        <v>0</v>
      </c>
      <c r="AZ808" s="5">
        <v>0</v>
      </c>
      <c r="BA808" s="5">
        <v>0</v>
      </c>
      <c r="BB808" s="5">
        <v>0</v>
      </c>
      <c r="BC808" s="5">
        <v>0</v>
      </c>
      <c r="BD808" s="5">
        <v>0</v>
      </c>
      <c r="BE808" s="5">
        <v>0</v>
      </c>
      <c r="BF808" s="5">
        <v>0</v>
      </c>
      <c r="BG808" s="5">
        <v>0</v>
      </c>
      <c r="BH808" s="5">
        <v>0</v>
      </c>
      <c r="BI808" s="5">
        <v>1</v>
      </c>
      <c r="BJ808" s="5">
        <v>0</v>
      </c>
      <c r="BK808" s="5">
        <v>0</v>
      </c>
      <c r="BL808" s="5">
        <v>0</v>
      </c>
      <c r="BM808" s="5">
        <v>0</v>
      </c>
      <c r="BN808" s="5">
        <v>0</v>
      </c>
      <c r="BO808" s="5">
        <v>0</v>
      </c>
      <c r="BP808" s="5">
        <v>17</v>
      </c>
      <c r="BQ808" s="5">
        <v>5</v>
      </c>
    </row>
    <row r="809" spans="1:69" x14ac:dyDescent="0.2">
      <c r="A809" s="3">
        <v>44109</v>
      </c>
      <c r="B809" s="1">
        <f t="shared" si="47"/>
        <v>5</v>
      </c>
      <c r="C809" s="1">
        <f t="shared" si="46"/>
        <v>10</v>
      </c>
      <c r="D809" s="1">
        <f t="shared" si="45"/>
        <v>2020</v>
      </c>
      <c r="E809" s="4">
        <v>-6.48</v>
      </c>
      <c r="F809" s="5" t="s">
        <v>53</v>
      </c>
      <c r="G809" s="5" t="s">
        <v>42</v>
      </c>
      <c r="H809" s="5">
        <v>0</v>
      </c>
      <c r="I809" s="5">
        <v>0</v>
      </c>
      <c r="J809" s="5">
        <v>0</v>
      </c>
      <c r="K809" s="5">
        <v>1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5">
        <v>0</v>
      </c>
      <c r="AH809" s="5">
        <v>0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0</v>
      </c>
      <c r="AS809" s="5">
        <v>0</v>
      </c>
      <c r="AT809" s="5">
        <v>0</v>
      </c>
      <c r="AU809" s="5">
        <v>0</v>
      </c>
      <c r="AV809" s="5">
        <v>0</v>
      </c>
      <c r="AW809" s="5">
        <v>0</v>
      </c>
      <c r="AX809" s="5">
        <v>0</v>
      </c>
      <c r="AY809" s="5">
        <v>0</v>
      </c>
      <c r="AZ809" s="5">
        <v>0</v>
      </c>
      <c r="BA809" s="5">
        <v>0</v>
      </c>
      <c r="BB809" s="5">
        <v>0</v>
      </c>
      <c r="BC809" s="5">
        <v>0</v>
      </c>
      <c r="BD809" s="5">
        <v>0</v>
      </c>
      <c r="BE809" s="5">
        <v>0</v>
      </c>
      <c r="BF809" s="5">
        <v>0</v>
      </c>
      <c r="BG809" s="5">
        <v>0</v>
      </c>
      <c r="BH809" s="5">
        <v>0</v>
      </c>
      <c r="BI809" s="5">
        <v>0</v>
      </c>
      <c r="BJ809" s="5">
        <v>0</v>
      </c>
      <c r="BK809" s="5">
        <v>0</v>
      </c>
      <c r="BL809" s="5">
        <v>0</v>
      </c>
      <c r="BM809" s="5">
        <v>0</v>
      </c>
      <c r="BN809" s="5">
        <v>0</v>
      </c>
      <c r="BO809" s="5">
        <v>0</v>
      </c>
      <c r="BP809" s="5">
        <v>194</v>
      </c>
      <c r="BQ809" s="5">
        <v>1</v>
      </c>
    </row>
    <row r="810" spans="1:69" hidden="1" x14ac:dyDescent="0.2">
      <c r="A810" s="3">
        <v>44107</v>
      </c>
      <c r="B810" s="1">
        <f t="shared" si="47"/>
        <v>3</v>
      </c>
      <c r="C810" s="1">
        <f t="shared" si="46"/>
        <v>10</v>
      </c>
      <c r="D810" s="1">
        <f t="shared" si="45"/>
        <v>2020</v>
      </c>
      <c r="E810" s="4">
        <v>66</v>
      </c>
      <c r="F810" s="5" t="s">
        <v>64</v>
      </c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idden="1" x14ac:dyDescent="0.2">
      <c r="A811" s="3">
        <v>44106</v>
      </c>
      <c r="B811" s="1">
        <f t="shared" si="47"/>
        <v>2</v>
      </c>
      <c r="C811" s="1">
        <f t="shared" si="46"/>
        <v>10</v>
      </c>
      <c r="D811" s="1">
        <f t="shared" si="45"/>
        <v>2020</v>
      </c>
      <c r="E811" s="4">
        <v>-26.71</v>
      </c>
      <c r="F811" s="5" t="s">
        <v>239</v>
      </c>
      <c r="G811" s="5" t="s">
        <v>117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/>
      <c r="Z811" s="5"/>
      <c r="AA811" s="5"/>
      <c r="AB811" s="5">
        <v>0</v>
      </c>
      <c r="AC811" s="5"/>
      <c r="AD811" s="5"/>
      <c r="AE811" s="5"/>
      <c r="AF811" s="5"/>
      <c r="AG811" s="5"/>
      <c r="AH811" s="5">
        <v>0</v>
      </c>
      <c r="AI811" s="5">
        <v>0</v>
      </c>
      <c r="AJ811" s="5">
        <v>0</v>
      </c>
      <c r="AK811" s="5">
        <v>0</v>
      </c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x14ac:dyDescent="0.2">
      <c r="A812" s="3">
        <v>44104</v>
      </c>
      <c r="B812" s="1">
        <f t="shared" si="47"/>
        <v>30</v>
      </c>
      <c r="C812" s="1">
        <f t="shared" si="46"/>
        <v>9</v>
      </c>
      <c r="D812" s="1">
        <f t="shared" si="45"/>
        <v>2020</v>
      </c>
      <c r="E812" s="4">
        <v>-100</v>
      </c>
      <c r="F812" s="5" t="s">
        <v>108</v>
      </c>
      <c r="G812" s="5" t="s">
        <v>109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v>0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5">
        <v>0</v>
      </c>
      <c r="AW812" s="5">
        <v>0</v>
      </c>
      <c r="AX812" s="5">
        <v>0</v>
      </c>
      <c r="AY812" s="5">
        <v>0</v>
      </c>
      <c r="AZ812" s="5">
        <v>0</v>
      </c>
      <c r="BA812" s="5">
        <v>0</v>
      </c>
      <c r="BB812" s="5">
        <v>0</v>
      </c>
      <c r="BC812" s="5">
        <v>0</v>
      </c>
      <c r="BD812" s="5">
        <v>0</v>
      </c>
      <c r="BE812" s="5">
        <v>0</v>
      </c>
      <c r="BF812" s="5">
        <v>0</v>
      </c>
      <c r="BG812" s="5">
        <v>0</v>
      </c>
      <c r="BH812" s="5">
        <v>0</v>
      </c>
      <c r="BI812" s="5">
        <v>0</v>
      </c>
      <c r="BJ812" s="5">
        <v>0</v>
      </c>
      <c r="BK812" s="5">
        <v>0</v>
      </c>
      <c r="BL812" s="5">
        <v>0</v>
      </c>
      <c r="BM812" s="5">
        <v>0</v>
      </c>
      <c r="BN812" s="5">
        <v>0</v>
      </c>
      <c r="BO812" s="5">
        <v>1</v>
      </c>
      <c r="BP812" s="5">
        <v>11</v>
      </c>
      <c r="BQ812" s="5">
        <v>11</v>
      </c>
    </row>
    <row r="813" spans="1:69" hidden="1" x14ac:dyDescent="0.2">
      <c r="A813" s="3">
        <v>44103</v>
      </c>
      <c r="B813" s="1">
        <f t="shared" si="47"/>
        <v>29</v>
      </c>
      <c r="C813" s="1">
        <f t="shared" si="46"/>
        <v>9</v>
      </c>
      <c r="D813" s="1">
        <f t="shared" si="45"/>
        <v>2020</v>
      </c>
      <c r="E813" s="4">
        <v>79.2</v>
      </c>
      <c r="F813" s="5" t="s">
        <v>88</v>
      </c>
      <c r="G813" s="1" t="s">
        <v>477</v>
      </c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x14ac:dyDescent="0.2">
      <c r="A814" s="3">
        <v>44100</v>
      </c>
      <c r="B814" s="1">
        <f t="shared" si="47"/>
        <v>26</v>
      </c>
      <c r="C814" s="1">
        <f t="shared" si="46"/>
        <v>9</v>
      </c>
      <c r="D814" s="1">
        <f t="shared" si="45"/>
        <v>2020</v>
      </c>
      <c r="E814" s="4">
        <v>-7.87</v>
      </c>
      <c r="F814" s="5" t="s">
        <v>329</v>
      </c>
      <c r="G814" s="1" t="s">
        <v>44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v>0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1</v>
      </c>
      <c r="AR814" s="5">
        <v>0</v>
      </c>
      <c r="AS814" s="5">
        <v>0</v>
      </c>
      <c r="AT814" s="5">
        <v>0</v>
      </c>
      <c r="AU814" s="5">
        <v>0</v>
      </c>
      <c r="AV814" s="5">
        <v>0</v>
      </c>
      <c r="AW814" s="5">
        <v>0</v>
      </c>
      <c r="AX814" s="5">
        <v>0</v>
      </c>
      <c r="AY814" s="5">
        <v>0</v>
      </c>
      <c r="AZ814" s="5">
        <v>0</v>
      </c>
      <c r="BA814" s="5">
        <v>0</v>
      </c>
      <c r="BB814" s="5">
        <v>0</v>
      </c>
      <c r="BC814" s="5">
        <v>0</v>
      </c>
      <c r="BD814" s="5">
        <v>0</v>
      </c>
      <c r="BE814" s="5">
        <v>0</v>
      </c>
      <c r="BF814" s="5">
        <v>0</v>
      </c>
      <c r="BG814" s="5">
        <v>0</v>
      </c>
      <c r="BH814" s="5">
        <v>0</v>
      </c>
      <c r="BI814" s="5">
        <v>0</v>
      </c>
      <c r="BJ814" s="5">
        <v>0</v>
      </c>
      <c r="BK814" s="5">
        <v>0</v>
      </c>
      <c r="BL814" s="5">
        <v>0</v>
      </c>
      <c r="BM814" s="5">
        <v>0</v>
      </c>
      <c r="BN814" s="5">
        <v>0</v>
      </c>
      <c r="BO814" s="5">
        <v>0</v>
      </c>
      <c r="BP814" s="5">
        <v>103</v>
      </c>
      <c r="BQ814" s="5">
        <v>3</v>
      </c>
    </row>
    <row r="815" spans="1:69" hidden="1" x14ac:dyDescent="0.2">
      <c r="A815" s="3">
        <v>44100</v>
      </c>
      <c r="B815" s="1">
        <f t="shared" si="47"/>
        <v>26</v>
      </c>
      <c r="C815" s="1">
        <f t="shared" si="46"/>
        <v>9</v>
      </c>
      <c r="D815" s="1">
        <f t="shared" si="45"/>
        <v>2020</v>
      </c>
      <c r="E815" s="4">
        <v>49.5</v>
      </c>
      <c r="F815" s="5" t="s">
        <v>88</v>
      </c>
      <c r="G815" s="1" t="s">
        <v>477</v>
      </c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x14ac:dyDescent="0.2">
      <c r="A816" s="3">
        <v>44098</v>
      </c>
      <c r="B816" s="1">
        <f t="shared" si="47"/>
        <v>24</v>
      </c>
      <c r="C816" s="1">
        <f t="shared" si="46"/>
        <v>9</v>
      </c>
      <c r="D816" s="1">
        <f t="shared" si="45"/>
        <v>2020</v>
      </c>
      <c r="E816" s="4">
        <v>-236.38</v>
      </c>
      <c r="F816" s="5" t="s">
        <v>102</v>
      </c>
      <c r="G816" s="1" t="s">
        <v>462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5">
        <v>0</v>
      </c>
      <c r="AW816" s="5">
        <v>0</v>
      </c>
      <c r="AX816" s="5">
        <v>0</v>
      </c>
      <c r="AY816" s="5">
        <v>0</v>
      </c>
      <c r="AZ816" s="5">
        <v>0</v>
      </c>
      <c r="BA816" s="5">
        <v>0</v>
      </c>
      <c r="BB816" s="5">
        <v>0</v>
      </c>
      <c r="BC816" s="5">
        <v>0</v>
      </c>
      <c r="BD816" s="5">
        <v>0</v>
      </c>
      <c r="BE816" s="5">
        <v>0</v>
      </c>
      <c r="BF816" s="5">
        <v>0</v>
      </c>
      <c r="BG816" s="5">
        <v>0</v>
      </c>
      <c r="BH816" s="5">
        <v>0</v>
      </c>
      <c r="BI816" s="5">
        <v>0</v>
      </c>
      <c r="BJ816" s="5">
        <v>0</v>
      </c>
      <c r="BK816" s="5">
        <v>0</v>
      </c>
      <c r="BL816" s="5">
        <v>0</v>
      </c>
      <c r="BM816" s="5">
        <v>1</v>
      </c>
      <c r="BN816" s="5">
        <v>0</v>
      </c>
      <c r="BO816" s="5">
        <v>0</v>
      </c>
      <c r="BP816" s="5">
        <v>22</v>
      </c>
      <c r="BQ816" s="5">
        <v>12</v>
      </c>
    </row>
    <row r="817" spans="1:69" hidden="1" x14ac:dyDescent="0.2">
      <c r="A817" s="3">
        <v>44098</v>
      </c>
      <c r="B817" s="1">
        <f t="shared" si="47"/>
        <v>24</v>
      </c>
      <c r="C817" s="1">
        <f t="shared" si="46"/>
        <v>9</v>
      </c>
      <c r="D817" s="1">
        <f t="shared" si="45"/>
        <v>2020</v>
      </c>
      <c r="E817" s="4">
        <v>200</v>
      </c>
      <c r="F817" s="5" t="s">
        <v>87</v>
      </c>
      <c r="G817" s="1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idden="1" x14ac:dyDescent="0.2">
      <c r="A818" s="3">
        <v>44098</v>
      </c>
      <c r="B818" s="1">
        <f t="shared" si="47"/>
        <v>24</v>
      </c>
      <c r="C818" s="1">
        <f t="shared" si="46"/>
        <v>9</v>
      </c>
      <c r="D818" s="1">
        <f t="shared" si="45"/>
        <v>2020</v>
      </c>
      <c r="E818" s="4">
        <v>23</v>
      </c>
      <c r="F818" s="5" t="s">
        <v>64</v>
      </c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idden="1" x14ac:dyDescent="0.2">
      <c r="A819" s="3">
        <v>44097</v>
      </c>
      <c r="B819" s="1">
        <f t="shared" si="47"/>
        <v>23</v>
      </c>
      <c r="C819" s="1">
        <f t="shared" si="46"/>
        <v>9</v>
      </c>
      <c r="D819" s="1">
        <f t="shared" ref="D819:D880" si="48">YEAR(A819)</f>
        <v>2020</v>
      </c>
      <c r="E819" s="4">
        <v>-58.1</v>
      </c>
      <c r="F819" s="5" t="s">
        <v>78</v>
      </c>
      <c r="G819" s="1" t="s">
        <v>79</v>
      </c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idden="1" x14ac:dyDescent="0.2">
      <c r="A820" s="3">
        <v>44096</v>
      </c>
      <c r="B820" s="1">
        <f t="shared" si="47"/>
        <v>22</v>
      </c>
      <c r="C820" s="1">
        <f t="shared" si="46"/>
        <v>9</v>
      </c>
      <c r="D820" s="1">
        <f t="shared" si="48"/>
        <v>2020</v>
      </c>
      <c r="E820" s="4">
        <v>79.2</v>
      </c>
      <c r="F820" s="5" t="s">
        <v>88</v>
      </c>
      <c r="G820" s="1" t="s">
        <v>477</v>
      </c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x14ac:dyDescent="0.2">
      <c r="A821" s="3">
        <v>44096</v>
      </c>
      <c r="B821" s="1">
        <f t="shared" si="47"/>
        <v>22</v>
      </c>
      <c r="C821" s="1">
        <f t="shared" si="46"/>
        <v>9</v>
      </c>
      <c r="D821" s="1">
        <f t="shared" si="48"/>
        <v>2020</v>
      </c>
      <c r="E821" s="4">
        <v>-247.71</v>
      </c>
      <c r="F821" s="5" t="s">
        <v>83</v>
      </c>
      <c r="G821" s="5" t="s">
        <v>84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v>0</v>
      </c>
      <c r="AV821" s="5">
        <v>0</v>
      </c>
      <c r="AW821" s="5">
        <v>0</v>
      </c>
      <c r="AX821" s="5">
        <v>0</v>
      </c>
      <c r="AY821" s="5">
        <v>0</v>
      </c>
      <c r="AZ821" s="5">
        <v>0</v>
      </c>
      <c r="BA821" s="5">
        <v>0</v>
      </c>
      <c r="BB821" s="5">
        <v>0</v>
      </c>
      <c r="BC821" s="5">
        <v>0</v>
      </c>
      <c r="BD821" s="5">
        <v>0</v>
      </c>
      <c r="BE821" s="5">
        <v>0</v>
      </c>
      <c r="BF821" s="5">
        <v>0</v>
      </c>
      <c r="BG821" s="5">
        <v>0</v>
      </c>
      <c r="BH821" s="5">
        <v>0</v>
      </c>
      <c r="BI821" s="5">
        <v>0</v>
      </c>
      <c r="BJ821" s="5">
        <v>0</v>
      </c>
      <c r="BK821" s="5">
        <v>1</v>
      </c>
      <c r="BL821" s="5">
        <v>0</v>
      </c>
      <c r="BM821" s="5">
        <v>0</v>
      </c>
      <c r="BN821" s="5">
        <v>0</v>
      </c>
      <c r="BO821" s="5">
        <v>0</v>
      </c>
      <c r="BP821" s="5">
        <v>22</v>
      </c>
      <c r="BQ821" s="5">
        <v>7</v>
      </c>
    </row>
    <row r="822" spans="1:69" hidden="1" x14ac:dyDescent="0.2">
      <c r="A822" s="3">
        <v>44095</v>
      </c>
      <c r="B822" s="1">
        <f t="shared" si="47"/>
        <v>21</v>
      </c>
      <c r="C822" s="1">
        <f t="shared" si="46"/>
        <v>9</v>
      </c>
      <c r="D822" s="1">
        <f t="shared" si="48"/>
        <v>2020</v>
      </c>
      <c r="E822" s="4">
        <v>50</v>
      </c>
      <c r="F822" s="5" t="s">
        <v>39</v>
      </c>
      <c r="G822" s="1" t="s">
        <v>477</v>
      </c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idden="1" x14ac:dyDescent="0.2">
      <c r="A823" s="3">
        <v>44092</v>
      </c>
      <c r="B823" s="1">
        <f t="shared" si="47"/>
        <v>18</v>
      </c>
      <c r="C823" s="1">
        <f t="shared" si="46"/>
        <v>9</v>
      </c>
      <c r="D823" s="1">
        <f t="shared" si="48"/>
        <v>2020</v>
      </c>
      <c r="E823" s="4">
        <v>-218.79</v>
      </c>
      <c r="F823" s="6" t="s">
        <v>332</v>
      </c>
      <c r="G823" s="1" t="s">
        <v>86</v>
      </c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idden="1" x14ac:dyDescent="0.2">
      <c r="A824" s="3">
        <v>44089</v>
      </c>
      <c r="B824" s="1">
        <f t="shared" si="47"/>
        <v>15</v>
      </c>
      <c r="C824" s="1">
        <f t="shared" si="46"/>
        <v>9</v>
      </c>
      <c r="D824" s="1">
        <f t="shared" si="48"/>
        <v>2020</v>
      </c>
      <c r="E824" s="4">
        <v>-58.1</v>
      </c>
      <c r="F824" s="5" t="s">
        <v>78</v>
      </c>
      <c r="G824" s="1" t="s">
        <v>79</v>
      </c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idden="1" x14ac:dyDescent="0.2">
      <c r="A825" s="3">
        <v>44089</v>
      </c>
      <c r="B825" s="1">
        <f t="shared" si="47"/>
        <v>15</v>
      </c>
      <c r="C825" s="1">
        <f t="shared" si="46"/>
        <v>9</v>
      </c>
      <c r="D825" s="1">
        <f t="shared" si="48"/>
        <v>2020</v>
      </c>
      <c r="E825" s="4">
        <v>487.95</v>
      </c>
      <c r="F825" s="5" t="s">
        <v>149</v>
      </c>
      <c r="G825" s="1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idden="1" x14ac:dyDescent="0.2">
      <c r="A826" s="3">
        <v>44088</v>
      </c>
      <c r="B826" s="1">
        <f t="shared" si="47"/>
        <v>14</v>
      </c>
      <c r="C826" s="1">
        <f t="shared" si="46"/>
        <v>9</v>
      </c>
      <c r="D826" s="1">
        <f t="shared" si="48"/>
        <v>2020</v>
      </c>
      <c r="E826" s="4">
        <v>-135.41</v>
      </c>
      <c r="F826" s="5" t="s">
        <v>114</v>
      </c>
      <c r="G826" s="5" t="s">
        <v>115</v>
      </c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idden="1" x14ac:dyDescent="0.2">
      <c r="A827" s="3">
        <v>44088</v>
      </c>
      <c r="B827" s="1">
        <f t="shared" si="47"/>
        <v>14</v>
      </c>
      <c r="C827" s="1">
        <f t="shared" si="46"/>
        <v>9</v>
      </c>
      <c r="D827" s="1">
        <f t="shared" si="48"/>
        <v>2020</v>
      </c>
      <c r="E827" s="4">
        <v>49.5</v>
      </c>
      <c r="F827" s="5" t="s">
        <v>88</v>
      </c>
      <c r="G827" s="1" t="s">
        <v>477</v>
      </c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idden="1" x14ac:dyDescent="0.2">
      <c r="A828" s="3">
        <v>44083</v>
      </c>
      <c r="B828" s="1">
        <f t="shared" si="47"/>
        <v>9</v>
      </c>
      <c r="C828" s="1">
        <f t="shared" si="46"/>
        <v>9</v>
      </c>
      <c r="D828" s="1">
        <f t="shared" si="48"/>
        <v>2020</v>
      </c>
      <c r="E828" s="4">
        <v>-171.93</v>
      </c>
      <c r="F828" s="5" t="s">
        <v>333</v>
      </c>
      <c r="G828" s="1" t="s">
        <v>74</v>
      </c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idden="1" x14ac:dyDescent="0.2">
      <c r="A829" s="3">
        <v>44082</v>
      </c>
      <c r="B829" s="1">
        <f t="shared" si="47"/>
        <v>8</v>
      </c>
      <c r="C829" s="1">
        <f t="shared" si="46"/>
        <v>9</v>
      </c>
      <c r="D829" s="1">
        <f t="shared" si="48"/>
        <v>2020</v>
      </c>
      <c r="E829" s="4">
        <v>10</v>
      </c>
      <c r="F829" s="5" t="s">
        <v>64</v>
      </c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x14ac:dyDescent="0.2">
      <c r="A830" s="3">
        <v>44082</v>
      </c>
      <c r="B830" s="1">
        <f t="shared" si="47"/>
        <v>8</v>
      </c>
      <c r="C830" s="1">
        <f t="shared" si="46"/>
        <v>9</v>
      </c>
      <c r="D830" s="1">
        <f t="shared" si="48"/>
        <v>2020</v>
      </c>
      <c r="E830" s="4">
        <v>-25</v>
      </c>
      <c r="F830" s="5" t="s">
        <v>124</v>
      </c>
      <c r="G830" s="5" t="s">
        <v>125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5">
        <v>0</v>
      </c>
      <c r="AG830" s="5">
        <v>0</v>
      </c>
      <c r="AH830" s="5">
        <v>0</v>
      </c>
      <c r="AI830" s="5">
        <v>0</v>
      </c>
      <c r="AJ830" s="5">
        <v>0</v>
      </c>
      <c r="AK830" s="5">
        <v>0</v>
      </c>
      <c r="AL830" s="5">
        <v>0</v>
      </c>
      <c r="AM830" s="5">
        <v>0</v>
      </c>
      <c r="AN830" s="5">
        <v>0</v>
      </c>
      <c r="AO830" s="5">
        <v>0</v>
      </c>
      <c r="AP830" s="5">
        <v>0</v>
      </c>
      <c r="AQ830" s="5">
        <v>0</v>
      </c>
      <c r="AR830" s="5">
        <v>0</v>
      </c>
      <c r="AS830" s="5">
        <v>0</v>
      </c>
      <c r="AT830" s="5">
        <v>0</v>
      </c>
      <c r="AU830" s="5">
        <v>0</v>
      </c>
      <c r="AV830" s="5">
        <v>0</v>
      </c>
      <c r="AW830" s="5">
        <v>0</v>
      </c>
      <c r="AX830" s="5">
        <v>0</v>
      </c>
      <c r="AY830" s="5">
        <v>0</v>
      </c>
      <c r="AZ830" s="5">
        <v>0</v>
      </c>
      <c r="BA830" s="5">
        <v>0</v>
      </c>
      <c r="BB830" s="5">
        <v>0</v>
      </c>
      <c r="BC830" s="5">
        <v>0</v>
      </c>
      <c r="BD830" s="5">
        <v>0</v>
      </c>
      <c r="BE830" s="5">
        <v>0</v>
      </c>
      <c r="BF830" s="5">
        <v>0</v>
      </c>
      <c r="BG830" s="5">
        <v>0</v>
      </c>
      <c r="BH830" s="5">
        <v>0</v>
      </c>
      <c r="BI830" s="5">
        <v>1</v>
      </c>
      <c r="BJ830" s="5">
        <v>0</v>
      </c>
      <c r="BK830" s="5">
        <v>0</v>
      </c>
      <c r="BL830" s="5">
        <v>0</v>
      </c>
      <c r="BM830" s="5">
        <v>0</v>
      </c>
      <c r="BN830" s="5">
        <v>0</v>
      </c>
      <c r="BO830" s="5">
        <v>0</v>
      </c>
      <c r="BP830" s="5">
        <v>17</v>
      </c>
      <c r="BQ830" s="5">
        <v>5</v>
      </c>
    </row>
    <row r="831" spans="1:69" hidden="1" x14ac:dyDescent="0.2">
      <c r="A831" s="3">
        <v>44082</v>
      </c>
      <c r="B831" s="1">
        <f t="shared" si="47"/>
        <v>8</v>
      </c>
      <c r="C831" s="1">
        <f t="shared" si="46"/>
        <v>9</v>
      </c>
      <c r="D831" s="1">
        <f t="shared" si="48"/>
        <v>2020</v>
      </c>
      <c r="E831" s="4">
        <v>50</v>
      </c>
      <c r="F831" s="5" t="s">
        <v>39</v>
      </c>
      <c r="G831" s="1" t="s">
        <v>477</v>
      </c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idden="1" x14ac:dyDescent="0.2">
      <c r="A832" s="3">
        <v>44082</v>
      </c>
      <c r="B832" s="1">
        <f t="shared" si="47"/>
        <v>8</v>
      </c>
      <c r="C832" s="1">
        <f t="shared" si="46"/>
        <v>9</v>
      </c>
      <c r="D832" s="1">
        <f t="shared" si="48"/>
        <v>2020</v>
      </c>
      <c r="E832" s="4">
        <v>-141.11000000000001</v>
      </c>
      <c r="F832" s="5" t="s">
        <v>203</v>
      </c>
      <c r="G832" s="5" t="s">
        <v>34</v>
      </c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idden="1" x14ac:dyDescent="0.2">
      <c r="A833" s="3">
        <v>44082</v>
      </c>
      <c r="B833" s="1">
        <f t="shared" si="47"/>
        <v>8</v>
      </c>
      <c r="C833" s="1">
        <f t="shared" si="46"/>
        <v>9</v>
      </c>
      <c r="D833" s="1">
        <f t="shared" si="48"/>
        <v>2020</v>
      </c>
      <c r="E833" s="4">
        <v>79.2</v>
      </c>
      <c r="F833" s="5" t="s">
        <v>88</v>
      </c>
      <c r="G833" s="1" t="s">
        <v>477</v>
      </c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idden="1" x14ac:dyDescent="0.2">
      <c r="A834" s="3">
        <v>44077</v>
      </c>
      <c r="B834" s="1">
        <f t="shared" si="47"/>
        <v>3</v>
      </c>
      <c r="C834" s="1">
        <f t="shared" si="46"/>
        <v>9</v>
      </c>
      <c r="D834" s="1">
        <f t="shared" si="48"/>
        <v>2020</v>
      </c>
      <c r="E834" s="4">
        <v>-10</v>
      </c>
      <c r="F834" s="5" t="s">
        <v>37</v>
      </c>
      <c r="G834" s="1" t="s">
        <v>477</v>
      </c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x14ac:dyDescent="0.2">
      <c r="A835" s="3">
        <v>44076</v>
      </c>
      <c r="B835" s="1">
        <f t="shared" si="47"/>
        <v>2</v>
      </c>
      <c r="C835" s="1">
        <f t="shared" si="46"/>
        <v>9</v>
      </c>
      <c r="D835" s="1">
        <f t="shared" si="48"/>
        <v>2020</v>
      </c>
      <c r="E835" s="4">
        <v>-16.91</v>
      </c>
      <c r="F835" s="5" t="s">
        <v>171</v>
      </c>
      <c r="G835" s="5" t="s">
        <v>42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1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v>0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5">
        <v>0</v>
      </c>
      <c r="AV835" s="5">
        <v>0</v>
      </c>
      <c r="AW835" s="5">
        <v>0</v>
      </c>
      <c r="AX835" s="5">
        <v>0</v>
      </c>
      <c r="AY835" s="5">
        <v>0</v>
      </c>
      <c r="AZ835" s="5">
        <v>0</v>
      </c>
      <c r="BA835" s="5">
        <v>0</v>
      </c>
      <c r="BB835" s="5">
        <v>0</v>
      </c>
      <c r="BC835" s="5">
        <v>0</v>
      </c>
      <c r="BD835" s="5">
        <v>0</v>
      </c>
      <c r="BE835" s="5">
        <v>0</v>
      </c>
      <c r="BF835" s="5">
        <v>0</v>
      </c>
      <c r="BG835" s="5">
        <v>0</v>
      </c>
      <c r="BH835" s="5">
        <v>0</v>
      </c>
      <c r="BI835" s="5">
        <v>0</v>
      </c>
      <c r="BJ835" s="5">
        <v>0</v>
      </c>
      <c r="BK835" s="5">
        <v>0</v>
      </c>
      <c r="BL835" s="5">
        <v>0</v>
      </c>
      <c r="BM835" s="5">
        <v>0</v>
      </c>
      <c r="BN835" s="5">
        <v>0</v>
      </c>
      <c r="BO835" s="5">
        <v>0</v>
      </c>
      <c r="BP835" s="5">
        <v>194</v>
      </c>
      <c r="BQ835" s="5">
        <v>1</v>
      </c>
    </row>
    <row r="836" spans="1:69" x14ac:dyDescent="0.2">
      <c r="A836" s="3">
        <v>44076</v>
      </c>
      <c r="B836" s="1">
        <f t="shared" si="47"/>
        <v>2</v>
      </c>
      <c r="C836" s="1">
        <f t="shared" si="46"/>
        <v>9</v>
      </c>
      <c r="D836" s="1">
        <f t="shared" si="48"/>
        <v>2020</v>
      </c>
      <c r="E836" s="4">
        <v>-38.909999999999997</v>
      </c>
      <c r="F836" s="5" t="s">
        <v>334</v>
      </c>
      <c r="G836" s="5" t="s">
        <v>464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v>0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5">
        <v>0</v>
      </c>
      <c r="AV836" s="5">
        <v>0</v>
      </c>
      <c r="AW836" s="5">
        <v>0</v>
      </c>
      <c r="AX836" s="5">
        <v>0</v>
      </c>
      <c r="AY836" s="5">
        <v>0</v>
      </c>
      <c r="AZ836" s="5">
        <v>0</v>
      </c>
      <c r="BA836" s="5">
        <v>0</v>
      </c>
      <c r="BB836" s="5">
        <v>0</v>
      </c>
      <c r="BC836" s="5">
        <v>0</v>
      </c>
      <c r="BD836" s="5">
        <v>1</v>
      </c>
      <c r="BE836" s="5">
        <v>0</v>
      </c>
      <c r="BF836" s="5">
        <v>0</v>
      </c>
      <c r="BG836" s="5">
        <v>0</v>
      </c>
      <c r="BH836" s="5">
        <v>0</v>
      </c>
      <c r="BI836" s="5">
        <v>0</v>
      </c>
      <c r="BJ836" s="5">
        <v>0</v>
      </c>
      <c r="BK836" s="5">
        <v>0</v>
      </c>
      <c r="BL836" s="5">
        <v>0</v>
      </c>
      <c r="BM836" s="5">
        <v>0</v>
      </c>
      <c r="BN836" s="5">
        <v>0</v>
      </c>
      <c r="BO836" s="5">
        <v>0</v>
      </c>
      <c r="BP836" s="1">
        <v>72</v>
      </c>
      <c r="BQ836" s="5">
        <v>4</v>
      </c>
    </row>
    <row r="837" spans="1:69" hidden="1" x14ac:dyDescent="0.2">
      <c r="A837" s="3">
        <v>44074</v>
      </c>
      <c r="B837" s="1">
        <f t="shared" si="47"/>
        <v>31</v>
      </c>
      <c r="C837" s="1">
        <f t="shared" si="46"/>
        <v>8</v>
      </c>
      <c r="D837" s="1">
        <f t="shared" si="48"/>
        <v>2020</v>
      </c>
      <c r="E837" s="4">
        <v>319.67</v>
      </c>
      <c r="F837" s="5" t="s">
        <v>335</v>
      </c>
      <c r="G837" s="1" t="s">
        <v>82</v>
      </c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idden="1" x14ac:dyDescent="0.2">
      <c r="A838" s="3">
        <v>44074</v>
      </c>
      <c r="B838" s="1">
        <f t="shared" si="47"/>
        <v>31</v>
      </c>
      <c r="C838" s="1">
        <f t="shared" si="46"/>
        <v>8</v>
      </c>
      <c r="D838" s="1">
        <f t="shared" si="48"/>
        <v>2020</v>
      </c>
      <c r="E838" s="4">
        <v>50</v>
      </c>
      <c r="F838" s="5" t="s">
        <v>39</v>
      </c>
      <c r="G838" s="1" t="s">
        <v>477</v>
      </c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idden="1" x14ac:dyDescent="0.2">
      <c r="A839" s="3">
        <v>44072</v>
      </c>
      <c r="B839" s="1">
        <f t="shared" si="47"/>
        <v>29</v>
      </c>
      <c r="C839" s="1">
        <f t="shared" si="46"/>
        <v>8</v>
      </c>
      <c r="D839" s="1">
        <f t="shared" si="48"/>
        <v>2020</v>
      </c>
      <c r="E839" s="4">
        <v>-6.01</v>
      </c>
      <c r="F839" s="5" t="s">
        <v>92</v>
      </c>
      <c r="G839" s="5" t="s">
        <v>93</v>
      </c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idden="1" x14ac:dyDescent="0.2">
      <c r="A840" s="3">
        <v>44072</v>
      </c>
      <c r="B840" s="1">
        <f t="shared" si="47"/>
        <v>29</v>
      </c>
      <c r="C840" s="1">
        <f t="shared" si="46"/>
        <v>8</v>
      </c>
      <c r="D840" s="1">
        <f t="shared" si="48"/>
        <v>2020</v>
      </c>
      <c r="E840" s="4">
        <v>-5.23</v>
      </c>
      <c r="F840" s="5" t="s">
        <v>180</v>
      </c>
      <c r="G840" s="1" t="s">
        <v>93</v>
      </c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x14ac:dyDescent="0.2">
      <c r="A841" s="3">
        <v>44072</v>
      </c>
      <c r="B841" s="1">
        <f t="shared" si="47"/>
        <v>29</v>
      </c>
      <c r="C841" s="1">
        <f t="shared" ref="C841:C902" si="49">MONTH(A841)</f>
        <v>8</v>
      </c>
      <c r="D841" s="1">
        <f t="shared" si="48"/>
        <v>2020</v>
      </c>
      <c r="E841" s="4">
        <v>-47.7</v>
      </c>
      <c r="F841" s="5" t="s">
        <v>287</v>
      </c>
      <c r="G841" s="1" t="s">
        <v>44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0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>
        <v>0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0</v>
      </c>
      <c r="AO841" s="5">
        <v>1</v>
      </c>
      <c r="AP841" s="5">
        <v>0</v>
      </c>
      <c r="AQ841" s="5">
        <v>0</v>
      </c>
      <c r="AR841" s="5">
        <v>0</v>
      </c>
      <c r="AS841" s="5">
        <v>0</v>
      </c>
      <c r="AT841" s="5">
        <v>0</v>
      </c>
      <c r="AU841" s="5">
        <v>0</v>
      </c>
      <c r="AV841" s="5">
        <v>0</v>
      </c>
      <c r="AW841" s="5">
        <v>0</v>
      </c>
      <c r="AX841" s="5">
        <v>0</v>
      </c>
      <c r="AY841" s="5">
        <v>0</v>
      </c>
      <c r="AZ841" s="5">
        <v>0</v>
      </c>
      <c r="BA841" s="5">
        <v>0</v>
      </c>
      <c r="BB841" s="5">
        <v>0</v>
      </c>
      <c r="BC841" s="5">
        <v>0</v>
      </c>
      <c r="BD841" s="5">
        <v>0</v>
      </c>
      <c r="BE841" s="5">
        <v>0</v>
      </c>
      <c r="BF841" s="5">
        <v>0</v>
      </c>
      <c r="BG841" s="5">
        <v>0</v>
      </c>
      <c r="BH841" s="5">
        <v>0</v>
      </c>
      <c r="BI841" s="5">
        <v>0</v>
      </c>
      <c r="BJ841" s="5">
        <v>0</v>
      </c>
      <c r="BK841" s="5">
        <v>0</v>
      </c>
      <c r="BL841" s="5">
        <v>0</v>
      </c>
      <c r="BM841" s="5">
        <v>0</v>
      </c>
      <c r="BN841" s="5">
        <v>0</v>
      </c>
      <c r="BO841" s="5">
        <v>0</v>
      </c>
      <c r="BP841" s="5">
        <v>103</v>
      </c>
      <c r="BQ841" s="5">
        <v>3</v>
      </c>
    </row>
    <row r="842" spans="1:69" x14ac:dyDescent="0.2">
      <c r="A842" s="3">
        <v>44071</v>
      </c>
      <c r="B842" s="1">
        <f t="shared" si="47"/>
        <v>28</v>
      </c>
      <c r="C842" s="1">
        <f t="shared" si="49"/>
        <v>8</v>
      </c>
      <c r="D842" s="1">
        <f t="shared" si="48"/>
        <v>2020</v>
      </c>
      <c r="E842" s="4">
        <v>-13.08</v>
      </c>
      <c r="F842" s="5" t="s">
        <v>336</v>
      </c>
      <c r="G842" s="1" t="s">
        <v>42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5">
        <v>0</v>
      </c>
      <c r="AA842" s="5">
        <v>0</v>
      </c>
      <c r="AB842" s="5">
        <v>0</v>
      </c>
      <c r="AC842" s="5">
        <v>0</v>
      </c>
      <c r="AD842" s="5">
        <v>1</v>
      </c>
      <c r="AE842" s="5">
        <v>0</v>
      </c>
      <c r="AF842" s="5">
        <v>0</v>
      </c>
      <c r="AG842" s="5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5">
        <v>0</v>
      </c>
      <c r="AR842" s="5">
        <v>0</v>
      </c>
      <c r="AS842" s="5">
        <v>0</v>
      </c>
      <c r="AT842" s="5">
        <v>0</v>
      </c>
      <c r="AU842" s="5">
        <v>0</v>
      </c>
      <c r="AV842" s="5">
        <v>0</v>
      </c>
      <c r="AW842" s="5">
        <v>0</v>
      </c>
      <c r="AX842" s="5">
        <v>0</v>
      </c>
      <c r="AY842" s="5">
        <v>0</v>
      </c>
      <c r="AZ842" s="5">
        <v>0</v>
      </c>
      <c r="BA842" s="5">
        <v>0</v>
      </c>
      <c r="BB842" s="5">
        <v>0</v>
      </c>
      <c r="BC842" s="5">
        <v>0</v>
      </c>
      <c r="BD842" s="5">
        <v>0</v>
      </c>
      <c r="BE842" s="5">
        <v>0</v>
      </c>
      <c r="BF842" s="5">
        <v>0</v>
      </c>
      <c r="BG842" s="5">
        <v>0</v>
      </c>
      <c r="BH842" s="5">
        <v>0</v>
      </c>
      <c r="BI842" s="5">
        <v>0</v>
      </c>
      <c r="BJ842" s="5">
        <v>0</v>
      </c>
      <c r="BK842" s="5">
        <v>0</v>
      </c>
      <c r="BL842" s="5">
        <v>0</v>
      </c>
      <c r="BM842" s="5">
        <v>0</v>
      </c>
      <c r="BN842" s="5">
        <v>0</v>
      </c>
      <c r="BO842" s="5">
        <v>0</v>
      </c>
      <c r="BP842" s="5">
        <v>194</v>
      </c>
      <c r="BQ842" s="5">
        <v>1</v>
      </c>
    </row>
    <row r="843" spans="1:69" hidden="1" x14ac:dyDescent="0.2">
      <c r="A843" s="3">
        <v>44071</v>
      </c>
      <c r="B843" s="1">
        <f t="shared" si="47"/>
        <v>28</v>
      </c>
      <c r="C843" s="1">
        <f t="shared" si="49"/>
        <v>8</v>
      </c>
      <c r="D843" s="1">
        <f t="shared" si="48"/>
        <v>2020</v>
      </c>
      <c r="E843" s="4">
        <v>-3.09</v>
      </c>
      <c r="F843" s="5" t="s">
        <v>180</v>
      </c>
      <c r="G843" s="1" t="s">
        <v>93</v>
      </c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idden="1" x14ac:dyDescent="0.2">
      <c r="A844" s="3">
        <v>44070</v>
      </c>
      <c r="B844" s="1">
        <f t="shared" si="47"/>
        <v>27</v>
      </c>
      <c r="C844" s="1">
        <f t="shared" si="49"/>
        <v>8</v>
      </c>
      <c r="D844" s="1">
        <f t="shared" si="48"/>
        <v>2020</v>
      </c>
      <c r="E844" s="4">
        <v>-51.21</v>
      </c>
      <c r="F844" s="5" t="s">
        <v>52</v>
      </c>
      <c r="G844" s="1" t="s">
        <v>458</v>
      </c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idden="1" x14ac:dyDescent="0.2">
      <c r="A845" s="3">
        <v>44069</v>
      </c>
      <c r="B845" s="1">
        <f t="shared" si="47"/>
        <v>26</v>
      </c>
      <c r="C845" s="1">
        <f t="shared" si="49"/>
        <v>8</v>
      </c>
      <c r="D845" s="1">
        <f t="shared" si="48"/>
        <v>2020</v>
      </c>
      <c r="E845" s="4">
        <v>75</v>
      </c>
      <c r="F845" s="5" t="s">
        <v>39</v>
      </c>
      <c r="G845" s="1" t="s">
        <v>477</v>
      </c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x14ac:dyDescent="0.2">
      <c r="A846" s="3">
        <v>44068</v>
      </c>
      <c r="B846" s="1">
        <f t="shared" si="47"/>
        <v>25</v>
      </c>
      <c r="C846" s="1">
        <f t="shared" si="49"/>
        <v>8</v>
      </c>
      <c r="D846" s="1">
        <f t="shared" si="48"/>
        <v>2020</v>
      </c>
      <c r="E846" s="4">
        <v>-32.36</v>
      </c>
      <c r="F846" s="5" t="s">
        <v>329</v>
      </c>
      <c r="G846" s="1" t="s">
        <v>44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0</v>
      </c>
      <c r="AD846" s="5">
        <v>0</v>
      </c>
      <c r="AE846" s="5">
        <v>0</v>
      </c>
      <c r="AF846" s="5">
        <v>0</v>
      </c>
      <c r="AG846" s="5">
        <v>0</v>
      </c>
      <c r="AH846" s="5">
        <v>0</v>
      </c>
      <c r="AI846" s="5">
        <v>0</v>
      </c>
      <c r="AJ846" s="5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0</v>
      </c>
      <c r="AQ846" s="5">
        <v>1</v>
      </c>
      <c r="AR846" s="5">
        <v>0</v>
      </c>
      <c r="AS846" s="5">
        <v>0</v>
      </c>
      <c r="AT846" s="5">
        <v>0</v>
      </c>
      <c r="AU846" s="5">
        <v>0</v>
      </c>
      <c r="AV846" s="5">
        <v>0</v>
      </c>
      <c r="AW846" s="5">
        <v>0</v>
      </c>
      <c r="AX846" s="5">
        <v>0</v>
      </c>
      <c r="AY846" s="5">
        <v>0</v>
      </c>
      <c r="AZ846" s="5">
        <v>0</v>
      </c>
      <c r="BA846" s="5">
        <v>0</v>
      </c>
      <c r="BB846" s="5">
        <v>0</v>
      </c>
      <c r="BC846" s="5">
        <v>0</v>
      </c>
      <c r="BD846" s="5">
        <v>0</v>
      </c>
      <c r="BE846" s="5">
        <v>0</v>
      </c>
      <c r="BF846" s="5">
        <v>0</v>
      </c>
      <c r="BG846" s="5">
        <v>0</v>
      </c>
      <c r="BH846" s="5">
        <v>0</v>
      </c>
      <c r="BI846" s="5">
        <v>0</v>
      </c>
      <c r="BJ846" s="5">
        <v>0</v>
      </c>
      <c r="BK846" s="5">
        <v>0</v>
      </c>
      <c r="BL846" s="5">
        <v>0</v>
      </c>
      <c r="BM846" s="5">
        <v>0</v>
      </c>
      <c r="BN846" s="5">
        <v>0</v>
      </c>
      <c r="BO846" s="5">
        <v>0</v>
      </c>
      <c r="BP846" s="5">
        <v>103</v>
      </c>
      <c r="BQ846" s="5">
        <v>3</v>
      </c>
    </row>
    <row r="847" spans="1:69" x14ac:dyDescent="0.2">
      <c r="A847" s="3">
        <v>44068</v>
      </c>
      <c r="B847" s="1">
        <f t="shared" si="47"/>
        <v>25</v>
      </c>
      <c r="C847" s="1">
        <f t="shared" si="49"/>
        <v>8</v>
      </c>
      <c r="D847" s="1">
        <f t="shared" si="48"/>
        <v>2020</v>
      </c>
      <c r="E847" s="4">
        <v>-109</v>
      </c>
      <c r="F847" s="5" t="s">
        <v>108</v>
      </c>
      <c r="G847" s="5" t="s">
        <v>109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v>0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v>0</v>
      </c>
      <c r="AT847" s="5">
        <v>0</v>
      </c>
      <c r="AU847" s="5">
        <v>0</v>
      </c>
      <c r="AV847" s="5">
        <v>0</v>
      </c>
      <c r="AW847" s="5">
        <v>0</v>
      </c>
      <c r="AX847" s="5">
        <v>0</v>
      </c>
      <c r="AY847" s="5">
        <v>0</v>
      </c>
      <c r="AZ847" s="5">
        <v>0</v>
      </c>
      <c r="BA847" s="5">
        <v>0</v>
      </c>
      <c r="BB847" s="5">
        <v>0</v>
      </c>
      <c r="BC847" s="5">
        <v>0</v>
      </c>
      <c r="BD847" s="5">
        <v>0</v>
      </c>
      <c r="BE847" s="5">
        <v>0</v>
      </c>
      <c r="BF847" s="5">
        <v>0</v>
      </c>
      <c r="BG847" s="5">
        <v>0</v>
      </c>
      <c r="BH847" s="5">
        <v>0</v>
      </c>
      <c r="BI847" s="5">
        <v>0</v>
      </c>
      <c r="BJ847" s="5">
        <v>0</v>
      </c>
      <c r="BK847" s="5">
        <v>0</v>
      </c>
      <c r="BL847" s="5">
        <v>0</v>
      </c>
      <c r="BM847" s="5">
        <v>0</v>
      </c>
      <c r="BN847" s="5">
        <v>0</v>
      </c>
      <c r="BO847" s="5">
        <v>1</v>
      </c>
      <c r="BP847" s="5">
        <v>11</v>
      </c>
      <c r="BQ847" s="5">
        <v>11</v>
      </c>
    </row>
    <row r="848" spans="1:69" hidden="1" x14ac:dyDescent="0.2">
      <c r="A848" s="3">
        <v>44068</v>
      </c>
      <c r="B848" s="1">
        <f t="shared" si="47"/>
        <v>25</v>
      </c>
      <c r="C848" s="1">
        <f t="shared" si="49"/>
        <v>8</v>
      </c>
      <c r="D848" s="1">
        <f t="shared" si="48"/>
        <v>2020</v>
      </c>
      <c r="E848" s="4">
        <v>-4.58</v>
      </c>
      <c r="F848" s="5" t="s">
        <v>337</v>
      </c>
      <c r="G848" s="1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x14ac:dyDescent="0.2">
      <c r="A849" s="3">
        <v>44067</v>
      </c>
      <c r="B849" s="1">
        <f t="shared" si="47"/>
        <v>24</v>
      </c>
      <c r="C849" s="1">
        <f t="shared" si="49"/>
        <v>8</v>
      </c>
      <c r="D849" s="1">
        <f t="shared" si="48"/>
        <v>2020</v>
      </c>
      <c r="E849" s="4">
        <v>-182.81</v>
      </c>
      <c r="F849" s="5" t="s">
        <v>83</v>
      </c>
      <c r="G849" s="5" t="s">
        <v>84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v>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0</v>
      </c>
      <c r="AS849" s="5">
        <v>0</v>
      </c>
      <c r="AT849" s="5">
        <v>0</v>
      </c>
      <c r="AU849" s="5">
        <v>0</v>
      </c>
      <c r="AV849" s="5">
        <v>0</v>
      </c>
      <c r="AW849" s="5">
        <v>0</v>
      </c>
      <c r="AX849" s="5">
        <v>0</v>
      </c>
      <c r="AY849" s="5">
        <v>0</v>
      </c>
      <c r="AZ849" s="5">
        <v>0</v>
      </c>
      <c r="BA849" s="5">
        <v>0</v>
      </c>
      <c r="BB849" s="5">
        <v>0</v>
      </c>
      <c r="BC849" s="5">
        <v>0</v>
      </c>
      <c r="BD849" s="5">
        <v>0</v>
      </c>
      <c r="BE849" s="5">
        <v>0</v>
      </c>
      <c r="BF849" s="5">
        <v>0</v>
      </c>
      <c r="BG849" s="5">
        <v>0</v>
      </c>
      <c r="BH849" s="5">
        <v>0</v>
      </c>
      <c r="BI849" s="5">
        <v>0</v>
      </c>
      <c r="BJ849" s="5">
        <v>0</v>
      </c>
      <c r="BK849" s="5">
        <v>1</v>
      </c>
      <c r="BL849" s="5">
        <v>0</v>
      </c>
      <c r="BM849" s="5">
        <v>0</v>
      </c>
      <c r="BN849" s="5">
        <v>0</v>
      </c>
      <c r="BO849" s="5">
        <v>0</v>
      </c>
      <c r="BP849" s="5">
        <v>22</v>
      </c>
      <c r="BQ849" s="5">
        <v>7</v>
      </c>
    </row>
    <row r="850" spans="1:69" hidden="1" x14ac:dyDescent="0.2">
      <c r="A850" s="3">
        <v>44065</v>
      </c>
      <c r="B850" s="1">
        <f t="shared" si="47"/>
        <v>22</v>
      </c>
      <c r="C850" s="1">
        <f t="shared" si="49"/>
        <v>8</v>
      </c>
      <c r="D850" s="1">
        <f t="shared" si="48"/>
        <v>2020</v>
      </c>
      <c r="E850" s="4">
        <v>180</v>
      </c>
      <c r="F850" s="5" t="s">
        <v>87</v>
      </c>
      <c r="G850" s="1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x14ac:dyDescent="0.2">
      <c r="A851" s="3">
        <v>44062</v>
      </c>
      <c r="B851" s="1">
        <f t="shared" si="47"/>
        <v>19</v>
      </c>
      <c r="C851" s="1">
        <f t="shared" si="49"/>
        <v>8</v>
      </c>
      <c r="D851" s="1">
        <f t="shared" si="48"/>
        <v>2020</v>
      </c>
      <c r="E851" s="4">
        <v>-15.22</v>
      </c>
      <c r="F851" s="5" t="s">
        <v>57</v>
      </c>
      <c r="G851" s="5" t="s">
        <v>58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0</v>
      </c>
      <c r="AD851" s="5">
        <v>0</v>
      </c>
      <c r="AE851" s="5">
        <v>0</v>
      </c>
      <c r="AF851" s="5">
        <v>0</v>
      </c>
      <c r="AG851" s="5">
        <v>0</v>
      </c>
      <c r="AH851" s="5">
        <v>0</v>
      </c>
      <c r="AI851" s="5">
        <v>1</v>
      </c>
      <c r="AJ851" s="5">
        <v>0</v>
      </c>
      <c r="AK851" s="5">
        <v>0</v>
      </c>
      <c r="AL851" s="5">
        <v>0</v>
      </c>
      <c r="AM851" s="5">
        <v>0</v>
      </c>
      <c r="AN851" s="5">
        <v>0</v>
      </c>
      <c r="AO851" s="5">
        <v>0</v>
      </c>
      <c r="AP851" s="5">
        <v>0</v>
      </c>
      <c r="AQ851" s="5">
        <v>0</v>
      </c>
      <c r="AR851" s="5">
        <v>0</v>
      </c>
      <c r="AS851" s="5">
        <v>0</v>
      </c>
      <c r="AT851" s="5">
        <v>0</v>
      </c>
      <c r="AU851" s="5">
        <v>0</v>
      </c>
      <c r="AV851" s="5">
        <v>0</v>
      </c>
      <c r="AW851" s="5">
        <v>0</v>
      </c>
      <c r="AX851" s="5">
        <v>0</v>
      </c>
      <c r="AY851" s="5">
        <v>0</v>
      </c>
      <c r="AZ851" s="5">
        <v>0</v>
      </c>
      <c r="BA851" s="5">
        <v>0</v>
      </c>
      <c r="BB851" s="5">
        <v>0</v>
      </c>
      <c r="BC851" s="5">
        <v>0</v>
      </c>
      <c r="BD851" s="5">
        <v>0</v>
      </c>
      <c r="BE851" s="5">
        <v>0</v>
      </c>
      <c r="BF851" s="5">
        <v>0</v>
      </c>
      <c r="BG851" s="5">
        <v>0</v>
      </c>
      <c r="BH851" s="5">
        <v>0</v>
      </c>
      <c r="BI851" s="5">
        <v>0</v>
      </c>
      <c r="BJ851" s="5">
        <v>0</v>
      </c>
      <c r="BK851" s="5">
        <v>0</v>
      </c>
      <c r="BL851" s="5">
        <v>0</v>
      </c>
      <c r="BM851" s="5">
        <v>0</v>
      </c>
      <c r="BN851" s="5">
        <v>0</v>
      </c>
      <c r="BO851" s="5">
        <v>0</v>
      </c>
      <c r="BP851" s="5">
        <v>13</v>
      </c>
      <c r="BQ851" s="5">
        <v>2</v>
      </c>
    </row>
    <row r="852" spans="1:69" hidden="1" x14ac:dyDescent="0.2">
      <c r="A852" s="3">
        <v>44062</v>
      </c>
      <c r="B852" s="1">
        <f t="shared" si="47"/>
        <v>19</v>
      </c>
      <c r="C852" s="1">
        <f t="shared" si="49"/>
        <v>8</v>
      </c>
      <c r="D852" s="1">
        <f t="shared" si="48"/>
        <v>2020</v>
      </c>
      <c r="E852" s="4">
        <v>-26.71</v>
      </c>
      <c r="F852" s="5" t="s">
        <v>239</v>
      </c>
      <c r="G852" s="5" t="s">
        <v>117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/>
      <c r="Z852" s="5"/>
      <c r="AA852" s="5"/>
      <c r="AB852" s="5">
        <v>0</v>
      </c>
      <c r="AC852" s="5"/>
      <c r="AD852" s="5"/>
      <c r="AE852" s="5"/>
      <c r="AF852" s="5"/>
      <c r="AG852" s="5"/>
      <c r="AH852" s="5">
        <v>0</v>
      </c>
      <c r="AI852" s="5">
        <v>0</v>
      </c>
      <c r="AJ852" s="5">
        <v>0</v>
      </c>
      <c r="AK852" s="5">
        <v>0</v>
      </c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x14ac:dyDescent="0.2">
      <c r="A853" s="3">
        <v>44062</v>
      </c>
      <c r="B853" s="1">
        <f t="shared" si="47"/>
        <v>19</v>
      </c>
      <c r="C853" s="1">
        <f t="shared" si="49"/>
        <v>8</v>
      </c>
      <c r="D853" s="1">
        <f t="shared" si="48"/>
        <v>2020</v>
      </c>
      <c r="E853" s="4">
        <v>-94.5</v>
      </c>
      <c r="F853" s="5" t="s">
        <v>59</v>
      </c>
      <c r="G853" s="5" t="s">
        <v>58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0</v>
      </c>
      <c r="AD853" s="5">
        <v>0</v>
      </c>
      <c r="AE853" s="5">
        <v>0</v>
      </c>
      <c r="AF853" s="5">
        <v>0</v>
      </c>
      <c r="AG853" s="5">
        <v>0</v>
      </c>
      <c r="AH853" s="5">
        <v>1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v>0</v>
      </c>
      <c r="AT853" s="5">
        <v>0</v>
      </c>
      <c r="AU853" s="5">
        <v>0</v>
      </c>
      <c r="AV853" s="5">
        <v>0</v>
      </c>
      <c r="AW853" s="5">
        <v>0</v>
      </c>
      <c r="AX853" s="5">
        <v>0</v>
      </c>
      <c r="AY853" s="5">
        <v>0</v>
      </c>
      <c r="AZ853" s="5">
        <v>0</v>
      </c>
      <c r="BA853" s="5">
        <v>0</v>
      </c>
      <c r="BB853" s="5">
        <v>0</v>
      </c>
      <c r="BC853" s="5">
        <v>0</v>
      </c>
      <c r="BD853" s="5">
        <v>0</v>
      </c>
      <c r="BE853" s="5">
        <v>0</v>
      </c>
      <c r="BF853" s="5">
        <v>0</v>
      </c>
      <c r="BG853" s="5">
        <v>0</v>
      </c>
      <c r="BH853" s="5">
        <v>0</v>
      </c>
      <c r="BI853" s="5">
        <v>0</v>
      </c>
      <c r="BJ853" s="5">
        <v>0</v>
      </c>
      <c r="BK853" s="5">
        <v>0</v>
      </c>
      <c r="BL853" s="5">
        <v>0</v>
      </c>
      <c r="BM853" s="5">
        <v>0</v>
      </c>
      <c r="BN853" s="5">
        <v>0</v>
      </c>
      <c r="BO853" s="5">
        <v>0</v>
      </c>
      <c r="BP853" s="5">
        <v>15</v>
      </c>
      <c r="BQ853" s="5">
        <v>2</v>
      </c>
    </row>
    <row r="854" spans="1:69" x14ac:dyDescent="0.2">
      <c r="A854" s="3">
        <v>44062</v>
      </c>
      <c r="B854" s="1">
        <f t="shared" si="47"/>
        <v>19</v>
      </c>
      <c r="C854" s="1">
        <f t="shared" si="49"/>
        <v>8</v>
      </c>
      <c r="D854" s="1">
        <f t="shared" si="48"/>
        <v>2020</v>
      </c>
      <c r="E854" s="4">
        <v>-388.98</v>
      </c>
      <c r="F854" s="5" t="s">
        <v>99</v>
      </c>
      <c r="G854" s="5" t="s">
        <v>100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v>0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v>0</v>
      </c>
      <c r="AT854" s="5">
        <v>0</v>
      </c>
      <c r="AU854" s="5">
        <v>0</v>
      </c>
      <c r="AV854" s="5">
        <v>0</v>
      </c>
      <c r="AW854" s="5">
        <v>0</v>
      </c>
      <c r="AX854" s="5">
        <v>0</v>
      </c>
      <c r="AY854" s="5">
        <v>0</v>
      </c>
      <c r="AZ854" s="5">
        <v>0</v>
      </c>
      <c r="BA854" s="5">
        <v>0</v>
      </c>
      <c r="BB854" s="5">
        <v>0</v>
      </c>
      <c r="BC854" s="5">
        <v>0</v>
      </c>
      <c r="BD854" s="5">
        <v>0</v>
      </c>
      <c r="BE854" s="5">
        <v>0</v>
      </c>
      <c r="BF854" s="5">
        <v>0</v>
      </c>
      <c r="BG854" s="5">
        <v>0</v>
      </c>
      <c r="BH854" s="5">
        <v>0</v>
      </c>
      <c r="BI854" s="5">
        <v>0</v>
      </c>
      <c r="BJ854" s="5">
        <v>0</v>
      </c>
      <c r="BK854" s="5">
        <v>0</v>
      </c>
      <c r="BL854" s="5">
        <v>0</v>
      </c>
      <c r="BM854" s="5">
        <v>0</v>
      </c>
      <c r="BN854" s="5">
        <v>1</v>
      </c>
      <c r="BO854" s="5">
        <v>0</v>
      </c>
      <c r="BP854" s="5">
        <v>18</v>
      </c>
      <c r="BQ854" s="5">
        <v>10</v>
      </c>
    </row>
    <row r="855" spans="1:69" x14ac:dyDescent="0.2">
      <c r="A855" s="3">
        <v>44062</v>
      </c>
      <c r="B855" s="1">
        <f t="shared" si="47"/>
        <v>19</v>
      </c>
      <c r="C855" s="1">
        <f t="shared" si="49"/>
        <v>8</v>
      </c>
      <c r="D855" s="1">
        <f t="shared" si="48"/>
        <v>2020</v>
      </c>
      <c r="E855" s="4">
        <v>-69.14</v>
      </c>
      <c r="F855" s="5" t="s">
        <v>67</v>
      </c>
      <c r="G855" s="5" t="s">
        <v>58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v>0</v>
      </c>
      <c r="AH855" s="5">
        <v>0</v>
      </c>
      <c r="AI855" s="5">
        <v>0</v>
      </c>
      <c r="AJ855" s="5">
        <v>1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v>0</v>
      </c>
      <c r="AT855" s="5">
        <v>0</v>
      </c>
      <c r="AU855" s="5">
        <v>0</v>
      </c>
      <c r="AV855" s="5">
        <v>0</v>
      </c>
      <c r="AW855" s="5">
        <v>0</v>
      </c>
      <c r="AX855" s="5">
        <v>0</v>
      </c>
      <c r="AY855" s="5">
        <v>0</v>
      </c>
      <c r="AZ855" s="5">
        <v>0</v>
      </c>
      <c r="BA855" s="5">
        <v>0</v>
      </c>
      <c r="BB855" s="5">
        <v>0</v>
      </c>
      <c r="BC855" s="5">
        <v>0</v>
      </c>
      <c r="BD855" s="5">
        <v>0</v>
      </c>
      <c r="BE855" s="5">
        <v>0</v>
      </c>
      <c r="BF855" s="5">
        <v>0</v>
      </c>
      <c r="BG855" s="5">
        <v>0</v>
      </c>
      <c r="BH855" s="5">
        <v>0</v>
      </c>
      <c r="BI855" s="5">
        <v>0</v>
      </c>
      <c r="BJ855" s="5">
        <v>0</v>
      </c>
      <c r="BK855" s="5">
        <v>0</v>
      </c>
      <c r="BL855" s="5">
        <v>0</v>
      </c>
      <c r="BM855" s="5">
        <v>0</v>
      </c>
      <c r="BN855" s="5">
        <v>0</v>
      </c>
      <c r="BO855" s="5">
        <v>0</v>
      </c>
      <c r="BP855" s="5">
        <v>15</v>
      </c>
      <c r="BQ855" s="5">
        <v>2</v>
      </c>
    </row>
    <row r="856" spans="1:69" x14ac:dyDescent="0.2">
      <c r="A856" s="3">
        <v>44061</v>
      </c>
      <c r="B856" s="1">
        <f t="shared" si="47"/>
        <v>18</v>
      </c>
      <c r="C856" s="1">
        <f t="shared" si="49"/>
        <v>8</v>
      </c>
      <c r="D856" s="1">
        <f t="shared" si="48"/>
        <v>2020</v>
      </c>
      <c r="E856" s="4">
        <v>-28.5</v>
      </c>
      <c r="F856" s="5" t="s">
        <v>68</v>
      </c>
      <c r="G856" s="5" t="s">
        <v>58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v>0</v>
      </c>
      <c r="AH856" s="5">
        <v>0</v>
      </c>
      <c r="AI856" s="5">
        <v>0</v>
      </c>
      <c r="AJ856" s="5">
        <v>0</v>
      </c>
      <c r="AK856" s="5">
        <v>1</v>
      </c>
      <c r="AL856" s="5">
        <v>0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v>0</v>
      </c>
      <c r="AT856" s="5">
        <v>0</v>
      </c>
      <c r="AU856" s="5">
        <v>0</v>
      </c>
      <c r="AV856" s="5">
        <v>0</v>
      </c>
      <c r="AW856" s="5">
        <v>0</v>
      </c>
      <c r="AX856" s="5">
        <v>0</v>
      </c>
      <c r="AY856" s="5">
        <v>0</v>
      </c>
      <c r="AZ856" s="5">
        <v>0</v>
      </c>
      <c r="BA856" s="5">
        <v>0</v>
      </c>
      <c r="BB856" s="5">
        <v>0</v>
      </c>
      <c r="BC856" s="5">
        <v>0</v>
      </c>
      <c r="BD856" s="5">
        <v>0</v>
      </c>
      <c r="BE856" s="5">
        <v>0</v>
      </c>
      <c r="BF856" s="5">
        <v>0</v>
      </c>
      <c r="BG856" s="5">
        <v>0</v>
      </c>
      <c r="BH856" s="5">
        <v>0</v>
      </c>
      <c r="BI856" s="5">
        <v>0</v>
      </c>
      <c r="BJ856" s="5">
        <v>0</v>
      </c>
      <c r="BK856" s="5">
        <v>0</v>
      </c>
      <c r="BL856" s="5">
        <v>0</v>
      </c>
      <c r="BM856" s="5">
        <v>0</v>
      </c>
      <c r="BN856" s="5">
        <v>0</v>
      </c>
      <c r="BO856" s="5">
        <v>0</v>
      </c>
      <c r="BP856" s="5">
        <v>16</v>
      </c>
      <c r="BQ856" s="5">
        <v>2</v>
      </c>
    </row>
    <row r="857" spans="1:69" x14ac:dyDescent="0.2">
      <c r="A857" s="3">
        <v>44061</v>
      </c>
      <c r="B857" s="1">
        <f t="shared" si="47"/>
        <v>18</v>
      </c>
      <c r="C857" s="1">
        <f t="shared" si="49"/>
        <v>8</v>
      </c>
      <c r="D857" s="1">
        <f t="shared" si="48"/>
        <v>2020</v>
      </c>
      <c r="E857" s="4">
        <v>-30</v>
      </c>
      <c r="F857" s="5" t="s">
        <v>80</v>
      </c>
      <c r="G857" s="5" t="s">
        <v>58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  <c r="AD857" s="5">
        <v>0</v>
      </c>
      <c r="AE857" s="5">
        <v>0</v>
      </c>
      <c r="AF857" s="5">
        <v>0</v>
      </c>
      <c r="AG857" s="5">
        <v>0</v>
      </c>
      <c r="AH857" s="5">
        <v>0</v>
      </c>
      <c r="AI857" s="5">
        <v>0</v>
      </c>
      <c r="AJ857" s="5">
        <v>0</v>
      </c>
      <c r="AK857" s="5">
        <v>0</v>
      </c>
      <c r="AL857" s="5">
        <v>1</v>
      </c>
      <c r="AM857" s="5">
        <v>0</v>
      </c>
      <c r="AN857" s="5">
        <v>0</v>
      </c>
      <c r="AO857" s="5">
        <v>0</v>
      </c>
      <c r="AP857" s="5">
        <v>0</v>
      </c>
      <c r="AQ857" s="5">
        <v>0</v>
      </c>
      <c r="AR857" s="5">
        <v>0</v>
      </c>
      <c r="AS857" s="5">
        <v>0</v>
      </c>
      <c r="AT857" s="5">
        <v>0</v>
      </c>
      <c r="AU857" s="5">
        <v>0</v>
      </c>
      <c r="AV857" s="5">
        <v>0</v>
      </c>
      <c r="AW857" s="5">
        <v>0</v>
      </c>
      <c r="AX857" s="5">
        <v>0</v>
      </c>
      <c r="AY857" s="5">
        <v>0</v>
      </c>
      <c r="AZ857" s="5">
        <v>0</v>
      </c>
      <c r="BA857" s="5">
        <v>0</v>
      </c>
      <c r="BB857" s="5">
        <v>0</v>
      </c>
      <c r="BC857" s="5">
        <v>0</v>
      </c>
      <c r="BD857" s="5">
        <v>0</v>
      </c>
      <c r="BE857" s="5">
        <v>0</v>
      </c>
      <c r="BF857" s="5">
        <v>0</v>
      </c>
      <c r="BG857" s="5">
        <v>0</v>
      </c>
      <c r="BH857" s="5">
        <v>0</v>
      </c>
      <c r="BI857" s="5">
        <v>0</v>
      </c>
      <c r="BJ857" s="5">
        <v>0</v>
      </c>
      <c r="BK857" s="5">
        <v>0</v>
      </c>
      <c r="BL857" s="5">
        <v>0</v>
      </c>
      <c r="BM857" s="5">
        <v>0</v>
      </c>
      <c r="BN857" s="5">
        <v>0</v>
      </c>
      <c r="BO857" s="5">
        <v>0</v>
      </c>
      <c r="BP857" s="5">
        <v>15</v>
      </c>
      <c r="BQ857" s="5">
        <v>2</v>
      </c>
    </row>
    <row r="858" spans="1:69" hidden="1" x14ac:dyDescent="0.2">
      <c r="A858" s="3">
        <v>44061</v>
      </c>
      <c r="B858" s="1">
        <f t="shared" si="47"/>
        <v>18</v>
      </c>
      <c r="C858" s="1">
        <f t="shared" si="49"/>
        <v>8</v>
      </c>
      <c r="D858" s="1">
        <f t="shared" si="48"/>
        <v>2020</v>
      </c>
      <c r="E858" s="4">
        <v>-100</v>
      </c>
      <c r="F858" s="5" t="s">
        <v>95</v>
      </c>
      <c r="G858" s="5" t="s">
        <v>96</v>
      </c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idden="1" x14ac:dyDescent="0.2">
      <c r="A859" s="3">
        <v>44061</v>
      </c>
      <c r="B859" s="1">
        <f t="shared" si="47"/>
        <v>18</v>
      </c>
      <c r="C859" s="1">
        <f t="shared" si="49"/>
        <v>8</v>
      </c>
      <c r="D859" s="1">
        <f t="shared" si="48"/>
        <v>2020</v>
      </c>
      <c r="E859" s="4">
        <v>100</v>
      </c>
      <c r="F859" s="5" t="s">
        <v>39</v>
      </c>
      <c r="G859" s="1" t="s">
        <v>477</v>
      </c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idden="1" x14ac:dyDescent="0.2">
      <c r="A860" s="3">
        <v>44061</v>
      </c>
      <c r="B860" s="1">
        <f t="shared" si="47"/>
        <v>18</v>
      </c>
      <c r="C860" s="1">
        <f t="shared" si="49"/>
        <v>8</v>
      </c>
      <c r="D860" s="1">
        <f t="shared" si="48"/>
        <v>2020</v>
      </c>
      <c r="E860" s="4">
        <v>-26</v>
      </c>
      <c r="F860" s="5" t="s">
        <v>61</v>
      </c>
      <c r="G860" s="1" t="s">
        <v>62</v>
      </c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x14ac:dyDescent="0.2">
      <c r="A861" s="3">
        <v>44061</v>
      </c>
      <c r="B861" s="1">
        <f t="shared" si="47"/>
        <v>18</v>
      </c>
      <c r="C861" s="1">
        <f t="shared" si="49"/>
        <v>8</v>
      </c>
      <c r="D861" s="1">
        <f t="shared" si="48"/>
        <v>2020</v>
      </c>
      <c r="E861" s="4">
        <v>-37</v>
      </c>
      <c r="F861" s="5" t="s">
        <v>76</v>
      </c>
      <c r="G861" s="5" t="s">
        <v>58</v>
      </c>
      <c r="H861" s="5">
        <v>0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  <c r="AF861" s="5">
        <v>0</v>
      </c>
      <c r="AG861" s="5">
        <v>0</v>
      </c>
      <c r="AH861" s="5">
        <v>0</v>
      </c>
      <c r="AI861" s="5">
        <v>0</v>
      </c>
      <c r="AJ861" s="5">
        <v>0</v>
      </c>
      <c r="AK861" s="5">
        <v>0</v>
      </c>
      <c r="AL861" s="5">
        <v>0</v>
      </c>
      <c r="AM861" s="5">
        <v>1</v>
      </c>
      <c r="AN861" s="5">
        <v>0</v>
      </c>
      <c r="AO861" s="5">
        <v>0</v>
      </c>
      <c r="AP861" s="5">
        <v>0</v>
      </c>
      <c r="AQ861" s="5">
        <v>0</v>
      </c>
      <c r="AR861" s="5">
        <v>0</v>
      </c>
      <c r="AS861" s="5">
        <v>0</v>
      </c>
      <c r="AT861" s="5">
        <v>0</v>
      </c>
      <c r="AU861" s="5">
        <v>0</v>
      </c>
      <c r="AV861" s="5">
        <v>0</v>
      </c>
      <c r="AW861" s="5">
        <v>0</v>
      </c>
      <c r="AX861" s="5">
        <v>0</v>
      </c>
      <c r="AY861" s="5">
        <v>0</v>
      </c>
      <c r="AZ861" s="5">
        <v>0</v>
      </c>
      <c r="BA861" s="5">
        <v>0</v>
      </c>
      <c r="BB861" s="5">
        <v>0</v>
      </c>
      <c r="BC861" s="5">
        <v>0</v>
      </c>
      <c r="BD861" s="5">
        <v>0</v>
      </c>
      <c r="BE861" s="5">
        <v>0</v>
      </c>
      <c r="BF861" s="5">
        <v>0</v>
      </c>
      <c r="BG861" s="5">
        <v>0</v>
      </c>
      <c r="BH861" s="5">
        <v>0</v>
      </c>
      <c r="BI861" s="5">
        <v>0</v>
      </c>
      <c r="BJ861" s="5">
        <v>0</v>
      </c>
      <c r="BK861" s="5">
        <v>0</v>
      </c>
      <c r="BL861" s="5">
        <v>0</v>
      </c>
      <c r="BM861" s="5">
        <v>0</v>
      </c>
      <c r="BN861" s="5">
        <v>0</v>
      </c>
      <c r="BO861" s="5">
        <v>0</v>
      </c>
      <c r="BP861" s="5">
        <v>15</v>
      </c>
      <c r="BQ861" s="5">
        <v>2</v>
      </c>
    </row>
    <row r="862" spans="1:69" x14ac:dyDescent="0.2">
      <c r="A862" s="3">
        <v>44060</v>
      </c>
      <c r="B862" s="1">
        <f t="shared" si="47"/>
        <v>17</v>
      </c>
      <c r="C862" s="1">
        <f t="shared" si="49"/>
        <v>8</v>
      </c>
      <c r="D862" s="1">
        <f t="shared" si="48"/>
        <v>2020</v>
      </c>
      <c r="E862" s="4">
        <v>-239.71</v>
      </c>
      <c r="F862" s="5" t="s">
        <v>102</v>
      </c>
      <c r="G862" s="1" t="s">
        <v>462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0</v>
      </c>
      <c r="AD862" s="5">
        <v>0</v>
      </c>
      <c r="AE862" s="5">
        <v>0</v>
      </c>
      <c r="AF862" s="5">
        <v>0</v>
      </c>
      <c r="AG862" s="5">
        <v>0</v>
      </c>
      <c r="AH862" s="5">
        <v>0</v>
      </c>
      <c r="AI862" s="5">
        <v>0</v>
      </c>
      <c r="AJ862" s="5">
        <v>0</v>
      </c>
      <c r="AK862" s="5">
        <v>0</v>
      </c>
      <c r="AL862" s="5">
        <v>0</v>
      </c>
      <c r="AM862" s="5">
        <v>0</v>
      </c>
      <c r="AN862" s="5">
        <v>0</v>
      </c>
      <c r="AO862" s="5">
        <v>0</v>
      </c>
      <c r="AP862" s="5">
        <v>0</v>
      </c>
      <c r="AQ862" s="5">
        <v>0</v>
      </c>
      <c r="AR862" s="5">
        <v>0</v>
      </c>
      <c r="AS862" s="5">
        <v>0</v>
      </c>
      <c r="AT862" s="5">
        <v>0</v>
      </c>
      <c r="AU862" s="5">
        <v>0</v>
      </c>
      <c r="AV862" s="5">
        <v>0</v>
      </c>
      <c r="AW862" s="5">
        <v>0</v>
      </c>
      <c r="AX862" s="5">
        <v>0</v>
      </c>
      <c r="AY862" s="5">
        <v>0</v>
      </c>
      <c r="AZ862" s="5">
        <v>0</v>
      </c>
      <c r="BA862" s="5">
        <v>0</v>
      </c>
      <c r="BB862" s="5">
        <v>0</v>
      </c>
      <c r="BC862" s="5">
        <v>0</v>
      </c>
      <c r="BD862" s="5">
        <v>0</v>
      </c>
      <c r="BE862" s="5">
        <v>0</v>
      </c>
      <c r="BF862" s="5">
        <v>0</v>
      </c>
      <c r="BG862" s="5">
        <v>0</v>
      </c>
      <c r="BH862" s="5">
        <v>0</v>
      </c>
      <c r="BI862" s="5">
        <v>0</v>
      </c>
      <c r="BJ862" s="5">
        <v>0</v>
      </c>
      <c r="BK862" s="5">
        <v>0</v>
      </c>
      <c r="BL862" s="5">
        <v>0</v>
      </c>
      <c r="BM862" s="5">
        <v>1</v>
      </c>
      <c r="BN862" s="5">
        <v>0</v>
      </c>
      <c r="BO862" s="5">
        <v>0</v>
      </c>
      <c r="BP862" s="5">
        <v>22</v>
      </c>
      <c r="BQ862" s="5">
        <v>12</v>
      </c>
    </row>
    <row r="863" spans="1:69" x14ac:dyDescent="0.2">
      <c r="A863" s="3">
        <v>44060</v>
      </c>
      <c r="B863" s="1">
        <f t="shared" si="47"/>
        <v>17</v>
      </c>
      <c r="C863" s="1">
        <f t="shared" si="49"/>
        <v>8</v>
      </c>
      <c r="D863" s="1">
        <f t="shared" si="48"/>
        <v>2020</v>
      </c>
      <c r="E863" s="4">
        <v>-104.7</v>
      </c>
      <c r="F863" s="5" t="s">
        <v>101</v>
      </c>
      <c r="G863" s="5" t="s">
        <v>475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v>0</v>
      </c>
      <c r="AH863" s="5">
        <v>0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v>0</v>
      </c>
      <c r="AT863" s="5">
        <v>0</v>
      </c>
      <c r="AU863" s="5">
        <v>0</v>
      </c>
      <c r="AV863" s="5">
        <v>0</v>
      </c>
      <c r="AW863" s="5">
        <v>0</v>
      </c>
      <c r="AX863" s="5">
        <v>0</v>
      </c>
      <c r="AY863" s="5">
        <v>0</v>
      </c>
      <c r="AZ863" s="5">
        <v>0</v>
      </c>
      <c r="BA863" s="5">
        <v>0</v>
      </c>
      <c r="BB863" s="5">
        <v>0</v>
      </c>
      <c r="BC863" s="5">
        <v>0</v>
      </c>
      <c r="BD863" s="5">
        <v>0</v>
      </c>
      <c r="BE863" s="5">
        <v>0</v>
      </c>
      <c r="BF863" s="5">
        <v>0</v>
      </c>
      <c r="BG863" s="5">
        <v>0</v>
      </c>
      <c r="BH863" s="5">
        <v>0</v>
      </c>
      <c r="BI863" s="5">
        <v>0</v>
      </c>
      <c r="BJ863" s="5">
        <v>0</v>
      </c>
      <c r="BK863" s="5">
        <v>0</v>
      </c>
      <c r="BL863" s="5">
        <v>0</v>
      </c>
      <c r="BM863" s="5">
        <v>1</v>
      </c>
      <c r="BN863" s="5">
        <v>0</v>
      </c>
      <c r="BO863" s="5">
        <v>0</v>
      </c>
      <c r="BP863" s="5">
        <v>20</v>
      </c>
      <c r="BQ863" s="5">
        <v>9</v>
      </c>
    </row>
    <row r="864" spans="1:69" x14ac:dyDescent="0.2">
      <c r="A864" s="3">
        <v>44060</v>
      </c>
      <c r="B864" s="1">
        <f t="shared" si="47"/>
        <v>17</v>
      </c>
      <c r="C864" s="1">
        <f t="shared" si="49"/>
        <v>8</v>
      </c>
      <c r="D864" s="1">
        <f t="shared" si="48"/>
        <v>2020</v>
      </c>
      <c r="E864" s="4">
        <v>-22.83</v>
      </c>
      <c r="F864" s="5" t="s">
        <v>90</v>
      </c>
      <c r="G864" s="5" t="s">
        <v>42</v>
      </c>
      <c r="H864" s="5">
        <v>1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0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  <c r="AC864" s="5">
        <v>0</v>
      </c>
      <c r="AD864" s="5">
        <v>0</v>
      </c>
      <c r="AE864" s="5">
        <v>0</v>
      </c>
      <c r="AF864" s="5">
        <v>0</v>
      </c>
      <c r="AG864" s="5">
        <v>0</v>
      </c>
      <c r="AH864" s="5">
        <v>0</v>
      </c>
      <c r="AI864" s="5">
        <v>0</v>
      </c>
      <c r="AJ864" s="5">
        <v>0</v>
      </c>
      <c r="AK864" s="5">
        <v>0</v>
      </c>
      <c r="AL864" s="5">
        <v>0</v>
      </c>
      <c r="AM864" s="5">
        <v>0</v>
      </c>
      <c r="AN864" s="5">
        <v>0</v>
      </c>
      <c r="AO864" s="5">
        <v>0</v>
      </c>
      <c r="AP864" s="5">
        <v>0</v>
      </c>
      <c r="AQ864" s="5">
        <v>0</v>
      </c>
      <c r="AR864" s="5">
        <v>0</v>
      </c>
      <c r="AS864" s="5">
        <v>0</v>
      </c>
      <c r="AT864" s="5">
        <v>0</v>
      </c>
      <c r="AU864" s="5">
        <v>0</v>
      </c>
      <c r="AV864" s="5">
        <v>0</v>
      </c>
      <c r="AW864" s="5">
        <v>0</v>
      </c>
      <c r="AX864" s="5">
        <v>0</v>
      </c>
      <c r="AY864" s="5">
        <v>0</v>
      </c>
      <c r="AZ864" s="5">
        <v>0</v>
      </c>
      <c r="BA864" s="5">
        <v>0</v>
      </c>
      <c r="BB864" s="5">
        <v>0</v>
      </c>
      <c r="BC864" s="5">
        <v>0</v>
      </c>
      <c r="BD864" s="5">
        <v>0</v>
      </c>
      <c r="BE864" s="5">
        <v>0</v>
      </c>
      <c r="BF864" s="5">
        <v>0</v>
      </c>
      <c r="BG864" s="5">
        <v>0</v>
      </c>
      <c r="BH864" s="5">
        <v>0</v>
      </c>
      <c r="BI864" s="5">
        <v>0</v>
      </c>
      <c r="BJ864" s="5">
        <v>0</v>
      </c>
      <c r="BK864" s="5">
        <v>0</v>
      </c>
      <c r="BL864" s="5">
        <v>0</v>
      </c>
      <c r="BM864" s="5">
        <v>0</v>
      </c>
      <c r="BN864" s="5">
        <v>0</v>
      </c>
      <c r="BO864" s="5">
        <v>0</v>
      </c>
      <c r="BP864" s="5">
        <v>194</v>
      </c>
      <c r="BQ864" s="5">
        <v>1</v>
      </c>
    </row>
    <row r="865" spans="1:69" hidden="1" x14ac:dyDescent="0.2">
      <c r="A865" s="3">
        <v>44060</v>
      </c>
      <c r="B865" s="1">
        <f t="shared" si="47"/>
        <v>17</v>
      </c>
      <c r="C865" s="1">
        <f t="shared" si="49"/>
        <v>8</v>
      </c>
      <c r="D865" s="1">
        <f t="shared" si="48"/>
        <v>2020</v>
      </c>
      <c r="E865" s="4">
        <v>-40</v>
      </c>
      <c r="F865" s="5" t="s">
        <v>338</v>
      </c>
      <c r="G865" s="1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x14ac:dyDescent="0.2">
      <c r="A866" s="3">
        <v>44060</v>
      </c>
      <c r="B866" s="1">
        <f t="shared" si="47"/>
        <v>17</v>
      </c>
      <c r="C866" s="1">
        <f t="shared" si="49"/>
        <v>8</v>
      </c>
      <c r="D866" s="1">
        <f t="shared" si="48"/>
        <v>2020</v>
      </c>
      <c r="E866" s="4">
        <v>-129</v>
      </c>
      <c r="F866" s="5" t="s">
        <v>97</v>
      </c>
      <c r="G866" s="5" t="s">
        <v>98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0</v>
      </c>
      <c r="AA866" s="5">
        <v>0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v>0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v>0</v>
      </c>
      <c r="AT866" s="5">
        <v>0</v>
      </c>
      <c r="AU866" s="5">
        <v>0</v>
      </c>
      <c r="AV866" s="5">
        <v>0</v>
      </c>
      <c r="AW866" s="5">
        <v>0</v>
      </c>
      <c r="AX866" s="5">
        <v>0</v>
      </c>
      <c r="AY866" s="5">
        <v>0</v>
      </c>
      <c r="AZ866" s="5">
        <v>0</v>
      </c>
      <c r="BA866" s="5">
        <v>0</v>
      </c>
      <c r="BB866" s="5">
        <v>0</v>
      </c>
      <c r="BC866" s="5">
        <v>0</v>
      </c>
      <c r="BD866" s="5">
        <v>0</v>
      </c>
      <c r="BE866" s="5">
        <v>0</v>
      </c>
      <c r="BF866" s="5">
        <v>0</v>
      </c>
      <c r="BG866" s="5">
        <v>0</v>
      </c>
      <c r="BH866" s="5">
        <v>0</v>
      </c>
      <c r="BI866" s="5">
        <v>0</v>
      </c>
      <c r="BJ866" s="5">
        <v>1</v>
      </c>
      <c r="BK866" s="5">
        <v>0</v>
      </c>
      <c r="BL866" s="5">
        <v>0</v>
      </c>
      <c r="BM866" s="5">
        <v>0</v>
      </c>
      <c r="BN866" s="5">
        <v>0</v>
      </c>
      <c r="BO866" s="5">
        <v>0</v>
      </c>
      <c r="BP866" s="5">
        <v>19</v>
      </c>
      <c r="BQ866" s="5">
        <v>6</v>
      </c>
    </row>
    <row r="867" spans="1:69" x14ac:dyDescent="0.2">
      <c r="A867" s="3">
        <v>44060</v>
      </c>
      <c r="B867" s="1">
        <f t="shared" ref="B867:B930" si="50">DAY(A867)</f>
        <v>17</v>
      </c>
      <c r="C867" s="1">
        <f t="shared" si="49"/>
        <v>8</v>
      </c>
      <c r="D867" s="1">
        <f t="shared" si="48"/>
        <v>2020</v>
      </c>
      <c r="E867" s="4">
        <v>-31.83</v>
      </c>
      <c r="F867" s="5" t="s">
        <v>339</v>
      </c>
      <c r="G867" s="5" t="s">
        <v>464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  <c r="AD867" s="5">
        <v>0</v>
      </c>
      <c r="AE867" s="5">
        <v>0</v>
      </c>
      <c r="AF867" s="5">
        <v>0</v>
      </c>
      <c r="AG867" s="5">
        <v>0</v>
      </c>
      <c r="AH867" s="5">
        <v>0</v>
      </c>
      <c r="AI867" s="5">
        <v>0</v>
      </c>
      <c r="AJ867" s="5">
        <v>0</v>
      </c>
      <c r="AK867" s="5">
        <v>0</v>
      </c>
      <c r="AL867" s="5">
        <v>0</v>
      </c>
      <c r="AM867" s="5">
        <v>0</v>
      </c>
      <c r="AN867" s="5">
        <v>0</v>
      </c>
      <c r="AO867" s="5">
        <v>0</v>
      </c>
      <c r="AP867" s="5">
        <v>0</v>
      </c>
      <c r="AQ867" s="5">
        <v>0</v>
      </c>
      <c r="AR867" s="5">
        <v>0</v>
      </c>
      <c r="AS867" s="5">
        <v>0</v>
      </c>
      <c r="AT867" s="5">
        <v>0</v>
      </c>
      <c r="AU867" s="5">
        <v>0</v>
      </c>
      <c r="AV867" s="5">
        <v>0</v>
      </c>
      <c r="AW867" s="5">
        <v>0</v>
      </c>
      <c r="AX867" s="5">
        <v>0</v>
      </c>
      <c r="AY867" s="5">
        <v>0</v>
      </c>
      <c r="AZ867" s="5">
        <v>0</v>
      </c>
      <c r="BA867" s="5">
        <v>0</v>
      </c>
      <c r="BB867" s="5">
        <v>0</v>
      </c>
      <c r="BC867" s="5">
        <v>0</v>
      </c>
      <c r="BD867" s="5">
        <v>0</v>
      </c>
      <c r="BE867" s="5">
        <v>0</v>
      </c>
      <c r="BF867" s="5">
        <v>0</v>
      </c>
      <c r="BG867" s="5">
        <v>0</v>
      </c>
      <c r="BH867" s="5">
        <v>1</v>
      </c>
      <c r="BI867" s="5">
        <v>0</v>
      </c>
      <c r="BJ867" s="5">
        <v>0</v>
      </c>
      <c r="BK867" s="5">
        <v>0</v>
      </c>
      <c r="BL867" s="5">
        <v>0</v>
      </c>
      <c r="BM867" s="5">
        <v>0</v>
      </c>
      <c r="BN867" s="5">
        <v>0</v>
      </c>
      <c r="BO867" s="5">
        <v>0</v>
      </c>
      <c r="BP867" s="1">
        <v>72</v>
      </c>
      <c r="BQ867" s="5">
        <v>4</v>
      </c>
    </row>
    <row r="868" spans="1:69" x14ac:dyDescent="0.2">
      <c r="A868" s="3">
        <v>44060</v>
      </c>
      <c r="B868" s="1">
        <f t="shared" si="50"/>
        <v>17</v>
      </c>
      <c r="C868" s="1">
        <f t="shared" si="49"/>
        <v>8</v>
      </c>
      <c r="D868" s="1">
        <f t="shared" si="48"/>
        <v>2020</v>
      </c>
      <c r="E868" s="4">
        <v>-6.35</v>
      </c>
      <c r="F868" s="5" t="s">
        <v>340</v>
      </c>
      <c r="G868" s="5" t="s">
        <v>464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v>0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0</v>
      </c>
      <c r="AS868" s="5">
        <v>0</v>
      </c>
      <c r="AT868" s="5">
        <v>0</v>
      </c>
      <c r="AU868" s="5">
        <v>0</v>
      </c>
      <c r="AV868" s="5">
        <v>0</v>
      </c>
      <c r="AW868" s="5">
        <v>0</v>
      </c>
      <c r="AX868" s="5">
        <v>0</v>
      </c>
      <c r="AY868" s="5">
        <v>0</v>
      </c>
      <c r="AZ868" s="5">
        <v>0</v>
      </c>
      <c r="BA868" s="5">
        <v>0</v>
      </c>
      <c r="BB868" s="5">
        <v>0</v>
      </c>
      <c r="BC868" s="5">
        <v>1</v>
      </c>
      <c r="BD868" s="5">
        <v>0</v>
      </c>
      <c r="BE868" s="5">
        <v>0</v>
      </c>
      <c r="BF868" s="5">
        <v>0</v>
      </c>
      <c r="BG868" s="5">
        <v>0</v>
      </c>
      <c r="BH868" s="5">
        <v>0</v>
      </c>
      <c r="BI868" s="5">
        <v>0</v>
      </c>
      <c r="BJ868" s="5">
        <v>0</v>
      </c>
      <c r="BK868" s="5">
        <v>0</v>
      </c>
      <c r="BL868" s="5">
        <v>0</v>
      </c>
      <c r="BM868" s="5">
        <v>0</v>
      </c>
      <c r="BN868" s="5">
        <v>0</v>
      </c>
      <c r="BO868" s="5">
        <v>0</v>
      </c>
      <c r="BP868" s="1">
        <v>72</v>
      </c>
      <c r="BQ868" s="5">
        <v>4</v>
      </c>
    </row>
    <row r="869" spans="1:69" x14ac:dyDescent="0.2">
      <c r="A869" s="3">
        <v>44058</v>
      </c>
      <c r="B869" s="1">
        <f t="shared" si="50"/>
        <v>15</v>
      </c>
      <c r="C869" s="1">
        <f t="shared" si="49"/>
        <v>8</v>
      </c>
      <c r="D869" s="1">
        <f t="shared" si="48"/>
        <v>2020</v>
      </c>
      <c r="E869" s="4">
        <v>-32.450000000000003</v>
      </c>
      <c r="F869" s="5" t="s">
        <v>234</v>
      </c>
      <c r="G869" s="5" t="s">
        <v>42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1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  <c r="AD869" s="5">
        <v>0</v>
      </c>
      <c r="AE869" s="5">
        <v>0</v>
      </c>
      <c r="AF869" s="5">
        <v>0</v>
      </c>
      <c r="AG869" s="5">
        <v>0</v>
      </c>
      <c r="AH869" s="5">
        <v>0</v>
      </c>
      <c r="AI869" s="5">
        <v>0</v>
      </c>
      <c r="AJ869" s="5">
        <v>0</v>
      </c>
      <c r="AK869" s="5">
        <v>0</v>
      </c>
      <c r="AL869" s="5">
        <v>0</v>
      </c>
      <c r="AM869" s="5">
        <v>0</v>
      </c>
      <c r="AN869" s="5">
        <v>0</v>
      </c>
      <c r="AO869" s="5">
        <v>0</v>
      </c>
      <c r="AP869" s="5">
        <v>0</v>
      </c>
      <c r="AQ869" s="5">
        <v>0</v>
      </c>
      <c r="AR869" s="5">
        <v>0</v>
      </c>
      <c r="AS869" s="5">
        <v>0</v>
      </c>
      <c r="AT869" s="5">
        <v>0</v>
      </c>
      <c r="AU869" s="5">
        <v>0</v>
      </c>
      <c r="AV869" s="5">
        <v>0</v>
      </c>
      <c r="AW869" s="5">
        <v>0</v>
      </c>
      <c r="AX869" s="5">
        <v>0</v>
      </c>
      <c r="AY869" s="5">
        <v>0</v>
      </c>
      <c r="AZ869" s="5">
        <v>0</v>
      </c>
      <c r="BA869" s="5">
        <v>0</v>
      </c>
      <c r="BB869" s="5">
        <v>0</v>
      </c>
      <c r="BC869" s="5">
        <v>0</v>
      </c>
      <c r="BD869" s="5">
        <v>0</v>
      </c>
      <c r="BE869" s="5">
        <v>0</v>
      </c>
      <c r="BF869" s="5">
        <v>0</v>
      </c>
      <c r="BG869" s="5">
        <v>0</v>
      </c>
      <c r="BH869" s="5">
        <v>0</v>
      </c>
      <c r="BI869" s="5">
        <v>0</v>
      </c>
      <c r="BJ869" s="5">
        <v>0</v>
      </c>
      <c r="BK869" s="5">
        <v>0</v>
      </c>
      <c r="BL869" s="5">
        <v>0</v>
      </c>
      <c r="BM869" s="5">
        <v>0</v>
      </c>
      <c r="BN869" s="5">
        <v>0</v>
      </c>
      <c r="BO869" s="5">
        <v>0</v>
      </c>
      <c r="BP869" s="5">
        <v>194</v>
      </c>
      <c r="BQ869" s="5">
        <v>1</v>
      </c>
    </row>
    <row r="870" spans="1:69" x14ac:dyDescent="0.2">
      <c r="A870" s="3">
        <v>44058</v>
      </c>
      <c r="B870" s="1">
        <f t="shared" si="50"/>
        <v>15</v>
      </c>
      <c r="C870" s="1">
        <f t="shared" si="49"/>
        <v>8</v>
      </c>
      <c r="D870" s="1">
        <f t="shared" si="48"/>
        <v>2020</v>
      </c>
      <c r="E870" s="4">
        <v>-32.54</v>
      </c>
      <c r="F870" s="5" t="s">
        <v>146</v>
      </c>
      <c r="G870" s="5" t="s">
        <v>464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v>0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v>0</v>
      </c>
      <c r="AT870" s="5">
        <v>0</v>
      </c>
      <c r="AU870" s="5">
        <v>0</v>
      </c>
      <c r="AV870" s="5">
        <v>0</v>
      </c>
      <c r="AW870" s="5">
        <v>0</v>
      </c>
      <c r="AX870" s="5">
        <v>0</v>
      </c>
      <c r="AY870" s="5">
        <v>0</v>
      </c>
      <c r="AZ870" s="5">
        <v>0</v>
      </c>
      <c r="BA870" s="5">
        <v>0</v>
      </c>
      <c r="BB870" s="5">
        <v>1</v>
      </c>
      <c r="BC870" s="5">
        <v>0</v>
      </c>
      <c r="BD870" s="5">
        <v>0</v>
      </c>
      <c r="BE870" s="5">
        <v>0</v>
      </c>
      <c r="BF870" s="5">
        <v>0</v>
      </c>
      <c r="BG870" s="5">
        <v>0</v>
      </c>
      <c r="BH870" s="5">
        <v>0</v>
      </c>
      <c r="BI870" s="5">
        <v>0</v>
      </c>
      <c r="BJ870" s="5">
        <v>0</v>
      </c>
      <c r="BK870" s="5">
        <v>0</v>
      </c>
      <c r="BL870" s="5">
        <v>0</v>
      </c>
      <c r="BM870" s="5">
        <v>0</v>
      </c>
      <c r="BN870" s="5">
        <v>0</v>
      </c>
      <c r="BO870" s="5">
        <v>0</v>
      </c>
      <c r="BP870" s="1">
        <v>72</v>
      </c>
      <c r="BQ870" s="5">
        <v>4</v>
      </c>
    </row>
    <row r="871" spans="1:69" x14ac:dyDescent="0.2">
      <c r="A871" s="3">
        <v>44057</v>
      </c>
      <c r="B871" s="1">
        <f t="shared" si="50"/>
        <v>14</v>
      </c>
      <c r="C871" s="1">
        <f t="shared" si="49"/>
        <v>8</v>
      </c>
      <c r="D871" s="1">
        <f t="shared" si="48"/>
        <v>2020</v>
      </c>
      <c r="E871" s="4">
        <v>-12.59</v>
      </c>
      <c r="F871" s="5" t="s">
        <v>341</v>
      </c>
      <c r="G871" s="5" t="s">
        <v>464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  <c r="AF871" s="5">
        <v>0</v>
      </c>
      <c r="AG871" s="5">
        <v>0</v>
      </c>
      <c r="AH871" s="5">
        <v>0</v>
      </c>
      <c r="AI871" s="5">
        <v>0</v>
      </c>
      <c r="AJ871" s="5">
        <v>0</v>
      </c>
      <c r="AK871" s="5">
        <v>0</v>
      </c>
      <c r="AL871" s="5">
        <v>0</v>
      </c>
      <c r="AM871" s="5">
        <v>0</v>
      </c>
      <c r="AN871" s="5">
        <v>0</v>
      </c>
      <c r="AO871" s="5">
        <v>0</v>
      </c>
      <c r="AP871" s="5">
        <v>0</v>
      </c>
      <c r="AQ871" s="5">
        <v>0</v>
      </c>
      <c r="AR871" s="5">
        <v>0</v>
      </c>
      <c r="AS871" s="5">
        <v>0</v>
      </c>
      <c r="AT871" s="5">
        <v>0</v>
      </c>
      <c r="AU871" s="5">
        <v>0</v>
      </c>
      <c r="AV871" s="5">
        <v>0</v>
      </c>
      <c r="AW871" s="5">
        <v>0</v>
      </c>
      <c r="AX871" s="5">
        <v>0</v>
      </c>
      <c r="AY871" s="5">
        <v>0</v>
      </c>
      <c r="AZ871" s="5">
        <v>0</v>
      </c>
      <c r="BA871" s="5">
        <v>0</v>
      </c>
      <c r="BB871" s="5">
        <v>1</v>
      </c>
      <c r="BC871" s="5">
        <v>0</v>
      </c>
      <c r="BD871" s="5">
        <v>0</v>
      </c>
      <c r="BE871" s="5">
        <v>0</v>
      </c>
      <c r="BF871" s="5">
        <v>0</v>
      </c>
      <c r="BG871" s="5">
        <v>0</v>
      </c>
      <c r="BH871" s="5">
        <v>0</v>
      </c>
      <c r="BI871" s="5">
        <v>0</v>
      </c>
      <c r="BJ871" s="5">
        <v>0</v>
      </c>
      <c r="BK871" s="5">
        <v>0</v>
      </c>
      <c r="BL871" s="5">
        <v>0</v>
      </c>
      <c r="BM871" s="5">
        <v>0</v>
      </c>
      <c r="BN871" s="5">
        <v>0</v>
      </c>
      <c r="BO871" s="5">
        <v>0</v>
      </c>
      <c r="BP871" s="1">
        <v>72</v>
      </c>
      <c r="BQ871" s="5">
        <v>4</v>
      </c>
    </row>
    <row r="872" spans="1:69" hidden="1" x14ac:dyDescent="0.2">
      <c r="A872" s="3">
        <v>44057</v>
      </c>
      <c r="B872" s="1">
        <f t="shared" si="50"/>
        <v>14</v>
      </c>
      <c r="C872" s="1">
        <f t="shared" si="49"/>
        <v>8</v>
      </c>
      <c r="D872" s="1">
        <f t="shared" si="48"/>
        <v>2020</v>
      </c>
      <c r="E872" s="4">
        <v>1113.98</v>
      </c>
      <c r="F872" s="5" t="s">
        <v>342</v>
      </c>
      <c r="G872" s="1" t="s">
        <v>82</v>
      </c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x14ac:dyDescent="0.2">
      <c r="A873" s="3">
        <v>44056</v>
      </c>
      <c r="B873" s="1">
        <f t="shared" si="50"/>
        <v>13</v>
      </c>
      <c r="C873" s="1">
        <f t="shared" si="49"/>
        <v>8</v>
      </c>
      <c r="D873" s="1">
        <f t="shared" si="48"/>
        <v>2020</v>
      </c>
      <c r="E873" s="4">
        <v>-30.22</v>
      </c>
      <c r="F873" s="5" t="s">
        <v>343</v>
      </c>
      <c r="G873" s="5" t="s">
        <v>464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0</v>
      </c>
      <c r="AD873" s="5">
        <v>0</v>
      </c>
      <c r="AE873" s="5">
        <v>0</v>
      </c>
      <c r="AF873" s="5">
        <v>0</v>
      </c>
      <c r="AG873" s="5">
        <v>0</v>
      </c>
      <c r="AH873" s="5">
        <v>0</v>
      </c>
      <c r="AI873" s="5">
        <v>0</v>
      </c>
      <c r="AJ873" s="5">
        <v>0</v>
      </c>
      <c r="AK873" s="5">
        <v>0</v>
      </c>
      <c r="AL873" s="5">
        <v>0</v>
      </c>
      <c r="AM873" s="5">
        <v>0</v>
      </c>
      <c r="AN873" s="5">
        <v>0</v>
      </c>
      <c r="AO873" s="5">
        <v>0</v>
      </c>
      <c r="AP873" s="5">
        <v>0</v>
      </c>
      <c r="AQ873" s="5">
        <v>0</v>
      </c>
      <c r="AR873" s="5">
        <v>0</v>
      </c>
      <c r="AS873" s="5">
        <v>0</v>
      </c>
      <c r="AT873" s="5">
        <v>0</v>
      </c>
      <c r="AU873" s="5">
        <v>0</v>
      </c>
      <c r="AV873" s="5">
        <v>0</v>
      </c>
      <c r="AW873" s="5">
        <v>0</v>
      </c>
      <c r="AX873" s="5">
        <v>0</v>
      </c>
      <c r="AY873" s="5">
        <v>0</v>
      </c>
      <c r="AZ873" s="5">
        <v>0</v>
      </c>
      <c r="BA873" s="5">
        <v>0</v>
      </c>
      <c r="BB873" s="5">
        <v>0</v>
      </c>
      <c r="BC873" s="5">
        <v>0</v>
      </c>
      <c r="BD873" s="5">
        <v>0</v>
      </c>
      <c r="BE873" s="5">
        <v>1</v>
      </c>
      <c r="BF873" s="5">
        <v>0</v>
      </c>
      <c r="BG873" s="5">
        <v>0</v>
      </c>
      <c r="BH873" s="5">
        <v>0</v>
      </c>
      <c r="BI873" s="5">
        <v>0</v>
      </c>
      <c r="BJ873" s="5">
        <v>0</v>
      </c>
      <c r="BK873" s="5">
        <v>0</v>
      </c>
      <c r="BL873" s="5">
        <v>0</v>
      </c>
      <c r="BM873" s="5">
        <v>0</v>
      </c>
      <c r="BN873" s="5">
        <v>0</v>
      </c>
      <c r="BO873" s="5">
        <v>0</v>
      </c>
      <c r="BP873" s="1">
        <v>72</v>
      </c>
      <c r="BQ873" s="5">
        <v>4</v>
      </c>
    </row>
    <row r="874" spans="1:69" hidden="1" x14ac:dyDescent="0.2">
      <c r="A874" s="3">
        <v>44055</v>
      </c>
      <c r="B874" s="1">
        <f t="shared" si="50"/>
        <v>12</v>
      </c>
      <c r="C874" s="1">
        <f t="shared" si="49"/>
        <v>8</v>
      </c>
      <c r="D874" s="1">
        <f t="shared" si="48"/>
        <v>2020</v>
      </c>
      <c r="E874" s="4">
        <v>-144.75</v>
      </c>
      <c r="F874" s="5" t="s">
        <v>344</v>
      </c>
      <c r="G874" s="1" t="s">
        <v>466</v>
      </c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idden="1" x14ac:dyDescent="0.2">
      <c r="A875" s="3">
        <v>44055</v>
      </c>
      <c r="B875" s="1">
        <f t="shared" si="50"/>
        <v>12</v>
      </c>
      <c r="C875" s="1">
        <f t="shared" si="49"/>
        <v>8</v>
      </c>
      <c r="D875" s="1">
        <f t="shared" si="48"/>
        <v>2020</v>
      </c>
      <c r="E875" s="4">
        <v>-135.41</v>
      </c>
      <c r="F875" s="5" t="s">
        <v>114</v>
      </c>
      <c r="G875" s="5" t="s">
        <v>115</v>
      </c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idden="1" x14ac:dyDescent="0.2">
      <c r="A876" s="3">
        <v>44054</v>
      </c>
      <c r="B876" s="1">
        <f t="shared" si="50"/>
        <v>11</v>
      </c>
      <c r="C876" s="1">
        <f t="shared" si="49"/>
        <v>8</v>
      </c>
      <c r="D876" s="1">
        <f t="shared" si="48"/>
        <v>2020</v>
      </c>
      <c r="E876" s="4">
        <v>207.5</v>
      </c>
      <c r="F876" s="5" t="s">
        <v>39</v>
      </c>
      <c r="G876" s="1" t="s">
        <v>477</v>
      </c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x14ac:dyDescent="0.2">
      <c r="A877" s="3">
        <v>44054</v>
      </c>
      <c r="B877" s="1">
        <f t="shared" si="50"/>
        <v>11</v>
      </c>
      <c r="C877" s="1">
        <f t="shared" si="49"/>
        <v>8</v>
      </c>
      <c r="D877" s="1">
        <f t="shared" si="48"/>
        <v>2020</v>
      </c>
      <c r="E877" s="4">
        <v>-22.15</v>
      </c>
      <c r="F877" s="5" t="s">
        <v>158</v>
      </c>
      <c r="G877" s="5" t="s">
        <v>44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v>0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v>0</v>
      </c>
      <c r="AT877" s="5">
        <v>0</v>
      </c>
      <c r="AU877" s="5">
        <v>0</v>
      </c>
      <c r="AV877" s="5">
        <v>0</v>
      </c>
      <c r="AW877" s="5">
        <v>1</v>
      </c>
      <c r="AX877" s="5">
        <v>0</v>
      </c>
      <c r="AY877" s="5">
        <v>0</v>
      </c>
      <c r="AZ877" s="5">
        <v>0</v>
      </c>
      <c r="BA877" s="5">
        <v>0</v>
      </c>
      <c r="BB877" s="5">
        <v>0</v>
      </c>
      <c r="BC877" s="5">
        <v>0</v>
      </c>
      <c r="BD877" s="5">
        <v>0</v>
      </c>
      <c r="BE877" s="5">
        <v>0</v>
      </c>
      <c r="BF877" s="5">
        <v>0</v>
      </c>
      <c r="BG877" s="5">
        <v>0</v>
      </c>
      <c r="BH877" s="5">
        <v>0</v>
      </c>
      <c r="BI877" s="5">
        <v>0</v>
      </c>
      <c r="BJ877" s="5">
        <v>0</v>
      </c>
      <c r="BK877" s="5">
        <v>0</v>
      </c>
      <c r="BL877" s="5">
        <v>0</v>
      </c>
      <c r="BM877" s="5">
        <v>0</v>
      </c>
      <c r="BN877" s="5">
        <v>0</v>
      </c>
      <c r="BO877" s="5">
        <v>0</v>
      </c>
      <c r="BP877" s="5">
        <v>103</v>
      </c>
      <c r="BQ877" s="5">
        <v>3</v>
      </c>
    </row>
    <row r="878" spans="1:69" x14ac:dyDescent="0.2">
      <c r="A878" s="3">
        <v>44053</v>
      </c>
      <c r="B878" s="1">
        <f t="shared" si="50"/>
        <v>10</v>
      </c>
      <c r="C878" s="1">
        <f t="shared" si="49"/>
        <v>8</v>
      </c>
      <c r="D878" s="1">
        <f t="shared" si="48"/>
        <v>2020</v>
      </c>
      <c r="E878" s="4">
        <v>-34.630000000000003</v>
      </c>
      <c r="F878" s="5" t="s">
        <v>334</v>
      </c>
      <c r="G878" s="5" t="s">
        <v>464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  <c r="AH878" s="5">
        <v>0</v>
      </c>
      <c r="AI878" s="5">
        <v>0</v>
      </c>
      <c r="AJ878" s="5">
        <v>0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0</v>
      </c>
      <c r="AQ878" s="5">
        <v>0</v>
      </c>
      <c r="AR878" s="5">
        <v>0</v>
      </c>
      <c r="AS878" s="5">
        <v>0</v>
      </c>
      <c r="AT878" s="5">
        <v>0</v>
      </c>
      <c r="AU878" s="5">
        <v>0</v>
      </c>
      <c r="AV878" s="5">
        <v>0</v>
      </c>
      <c r="AW878" s="5">
        <v>0</v>
      </c>
      <c r="AX878" s="5">
        <v>0</v>
      </c>
      <c r="AY878" s="5">
        <v>0</v>
      </c>
      <c r="AZ878" s="5">
        <v>0</v>
      </c>
      <c r="BA878" s="5">
        <v>0</v>
      </c>
      <c r="BB878" s="5">
        <v>0</v>
      </c>
      <c r="BC878" s="5">
        <v>0</v>
      </c>
      <c r="BD878" s="5">
        <v>1</v>
      </c>
      <c r="BE878" s="5">
        <v>0</v>
      </c>
      <c r="BF878" s="5">
        <v>0</v>
      </c>
      <c r="BG878" s="5">
        <v>0</v>
      </c>
      <c r="BH878" s="5">
        <v>0</v>
      </c>
      <c r="BI878" s="5">
        <v>0</v>
      </c>
      <c r="BJ878" s="5">
        <v>0</v>
      </c>
      <c r="BK878" s="5">
        <v>0</v>
      </c>
      <c r="BL878" s="5">
        <v>0</v>
      </c>
      <c r="BM878" s="5">
        <v>0</v>
      </c>
      <c r="BN878" s="5">
        <v>0</v>
      </c>
      <c r="BO878" s="5">
        <v>0</v>
      </c>
      <c r="BP878" s="1">
        <v>72</v>
      </c>
      <c r="BQ878" s="5">
        <v>4</v>
      </c>
    </row>
    <row r="879" spans="1:69" x14ac:dyDescent="0.2">
      <c r="A879" s="3">
        <v>44053</v>
      </c>
      <c r="B879" s="1">
        <f t="shared" si="50"/>
        <v>10</v>
      </c>
      <c r="C879" s="1">
        <f t="shared" si="49"/>
        <v>8</v>
      </c>
      <c r="D879" s="1">
        <f t="shared" si="48"/>
        <v>2020</v>
      </c>
      <c r="E879" s="4">
        <v>-204.76</v>
      </c>
      <c r="F879" s="5" t="s">
        <v>253</v>
      </c>
      <c r="G879" s="1" t="s">
        <v>44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  <c r="AF879" s="5">
        <v>0</v>
      </c>
      <c r="AG879" s="5">
        <v>0</v>
      </c>
      <c r="AH879" s="5">
        <v>0</v>
      </c>
      <c r="AI879" s="5">
        <v>0</v>
      </c>
      <c r="AJ879" s="5">
        <v>0</v>
      </c>
      <c r="AK879" s="5">
        <v>0</v>
      </c>
      <c r="AL879" s="5">
        <v>0</v>
      </c>
      <c r="AM879" s="5">
        <v>0</v>
      </c>
      <c r="AN879" s="5">
        <v>0</v>
      </c>
      <c r="AO879" s="5">
        <v>1</v>
      </c>
      <c r="AP879" s="5">
        <v>0</v>
      </c>
      <c r="AQ879" s="5">
        <v>0</v>
      </c>
      <c r="AR879" s="5">
        <v>0</v>
      </c>
      <c r="AS879" s="5">
        <v>0</v>
      </c>
      <c r="AT879" s="5">
        <v>0</v>
      </c>
      <c r="AU879" s="5">
        <v>0</v>
      </c>
      <c r="AV879" s="5">
        <v>0</v>
      </c>
      <c r="AW879" s="5">
        <v>0</v>
      </c>
      <c r="AX879" s="5">
        <v>0</v>
      </c>
      <c r="AY879" s="5">
        <v>0</v>
      </c>
      <c r="AZ879" s="5">
        <v>0</v>
      </c>
      <c r="BA879" s="5">
        <v>0</v>
      </c>
      <c r="BB879" s="5">
        <v>0</v>
      </c>
      <c r="BC879" s="5">
        <v>0</v>
      </c>
      <c r="BD879" s="5">
        <v>0</v>
      </c>
      <c r="BE879" s="5">
        <v>0</v>
      </c>
      <c r="BF879" s="5">
        <v>0</v>
      </c>
      <c r="BG879" s="5">
        <v>0</v>
      </c>
      <c r="BH879" s="5">
        <v>0</v>
      </c>
      <c r="BI879" s="5">
        <v>0</v>
      </c>
      <c r="BJ879" s="5">
        <v>0</v>
      </c>
      <c r="BK879" s="5">
        <v>0</v>
      </c>
      <c r="BL879" s="5">
        <v>0</v>
      </c>
      <c r="BM879" s="5">
        <v>0</v>
      </c>
      <c r="BN879" s="5">
        <v>0</v>
      </c>
      <c r="BO879" s="5">
        <v>0</v>
      </c>
      <c r="BP879" s="5">
        <v>103</v>
      </c>
      <c r="BQ879" s="5">
        <v>3</v>
      </c>
    </row>
    <row r="880" spans="1:69" hidden="1" x14ac:dyDescent="0.2">
      <c r="A880" s="3">
        <v>44053</v>
      </c>
      <c r="B880" s="1">
        <f t="shared" si="50"/>
        <v>10</v>
      </c>
      <c r="C880" s="1">
        <f t="shared" si="49"/>
        <v>8</v>
      </c>
      <c r="D880" s="1">
        <f t="shared" si="48"/>
        <v>2020</v>
      </c>
      <c r="E880" s="4">
        <v>-42.89</v>
      </c>
      <c r="F880" s="5" t="s">
        <v>276</v>
      </c>
      <c r="G880" s="5" t="s">
        <v>174</v>
      </c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x14ac:dyDescent="0.2">
      <c r="A881" s="3">
        <v>44051</v>
      </c>
      <c r="B881" s="1">
        <f t="shared" si="50"/>
        <v>8</v>
      </c>
      <c r="C881" s="1">
        <f t="shared" si="49"/>
        <v>8</v>
      </c>
      <c r="D881" s="1">
        <f t="shared" ref="D881:D944" si="51">YEAR(A881)</f>
        <v>2020</v>
      </c>
      <c r="E881" s="4">
        <v>-2.21</v>
      </c>
      <c r="F881" s="5" t="s">
        <v>329</v>
      </c>
      <c r="G881" s="1" t="s">
        <v>44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5">
        <v>0</v>
      </c>
      <c r="AD881" s="5">
        <v>0</v>
      </c>
      <c r="AE881" s="5">
        <v>0</v>
      </c>
      <c r="AF881" s="5">
        <v>0</v>
      </c>
      <c r="AG881" s="5">
        <v>0</v>
      </c>
      <c r="AH881" s="5">
        <v>0</v>
      </c>
      <c r="AI881" s="5">
        <v>0</v>
      </c>
      <c r="AJ881" s="5">
        <v>0</v>
      </c>
      <c r="AK881" s="5">
        <v>0</v>
      </c>
      <c r="AL881" s="5">
        <v>0</v>
      </c>
      <c r="AM881" s="5">
        <v>0</v>
      </c>
      <c r="AN881" s="5">
        <v>0</v>
      </c>
      <c r="AO881" s="5">
        <v>0</v>
      </c>
      <c r="AP881" s="5">
        <v>0</v>
      </c>
      <c r="AQ881" s="5">
        <v>1</v>
      </c>
      <c r="AR881" s="5">
        <v>0</v>
      </c>
      <c r="AS881" s="5">
        <v>0</v>
      </c>
      <c r="AT881" s="5">
        <v>0</v>
      </c>
      <c r="AU881" s="5">
        <v>0</v>
      </c>
      <c r="AV881" s="5">
        <v>0</v>
      </c>
      <c r="AW881" s="5">
        <v>0</v>
      </c>
      <c r="AX881" s="5">
        <v>0</v>
      </c>
      <c r="AY881" s="5">
        <v>0</v>
      </c>
      <c r="AZ881" s="5">
        <v>0</v>
      </c>
      <c r="BA881" s="5">
        <v>0</v>
      </c>
      <c r="BB881" s="5">
        <v>0</v>
      </c>
      <c r="BC881" s="5">
        <v>0</v>
      </c>
      <c r="BD881" s="5">
        <v>0</v>
      </c>
      <c r="BE881" s="5">
        <v>0</v>
      </c>
      <c r="BF881" s="5">
        <v>0</v>
      </c>
      <c r="BG881" s="5">
        <v>0</v>
      </c>
      <c r="BH881" s="5">
        <v>0</v>
      </c>
      <c r="BI881" s="5">
        <v>0</v>
      </c>
      <c r="BJ881" s="5">
        <v>0</v>
      </c>
      <c r="BK881" s="5">
        <v>0</v>
      </c>
      <c r="BL881" s="5">
        <v>0</v>
      </c>
      <c r="BM881" s="5">
        <v>0</v>
      </c>
      <c r="BN881" s="5">
        <v>0</v>
      </c>
      <c r="BO881" s="5">
        <v>0</v>
      </c>
      <c r="BP881" s="5">
        <v>103</v>
      </c>
      <c r="BQ881" s="5">
        <v>3</v>
      </c>
    </row>
    <row r="882" spans="1:69" hidden="1" x14ac:dyDescent="0.2">
      <c r="A882" s="3">
        <v>44050</v>
      </c>
      <c r="B882" s="1">
        <f t="shared" si="50"/>
        <v>7</v>
      </c>
      <c r="C882" s="1">
        <f t="shared" si="49"/>
        <v>8</v>
      </c>
      <c r="D882" s="1">
        <f t="shared" si="51"/>
        <v>2020</v>
      </c>
      <c r="E882" s="4">
        <v>-11.88</v>
      </c>
      <c r="F882" s="5" t="s">
        <v>230</v>
      </c>
      <c r="G882" s="1" t="s">
        <v>71</v>
      </c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idden="1" x14ac:dyDescent="0.2">
      <c r="A883" s="3">
        <v>44050</v>
      </c>
      <c r="B883" s="1">
        <f t="shared" si="50"/>
        <v>7</v>
      </c>
      <c r="C883" s="1">
        <f t="shared" si="49"/>
        <v>8</v>
      </c>
      <c r="D883" s="1">
        <f t="shared" si="51"/>
        <v>2020</v>
      </c>
      <c r="E883" s="4">
        <v>-11.88</v>
      </c>
      <c r="F883" s="5" t="s">
        <v>345</v>
      </c>
      <c r="G883" s="1" t="s">
        <v>71</v>
      </c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x14ac:dyDescent="0.2">
      <c r="A884" s="3">
        <v>44050</v>
      </c>
      <c r="B884" s="1">
        <f t="shared" si="50"/>
        <v>7</v>
      </c>
      <c r="C884" s="1">
        <f t="shared" si="49"/>
        <v>8</v>
      </c>
      <c r="D884" s="1">
        <f t="shared" si="51"/>
        <v>2020</v>
      </c>
      <c r="E884" s="4">
        <v>-13.86</v>
      </c>
      <c r="F884" s="5" t="s">
        <v>91</v>
      </c>
      <c r="G884" s="5" t="s">
        <v>44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5">
        <v>0</v>
      </c>
      <c r="AH884" s="5">
        <v>0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5">
        <v>0</v>
      </c>
      <c r="AR884" s="5">
        <v>0</v>
      </c>
      <c r="AS884" s="5">
        <v>0</v>
      </c>
      <c r="AT884" s="5">
        <v>0</v>
      </c>
      <c r="AU884" s="5">
        <v>0</v>
      </c>
      <c r="AV884" s="5">
        <v>0</v>
      </c>
      <c r="AW884" s="5">
        <v>1</v>
      </c>
      <c r="AX884" s="5">
        <v>0</v>
      </c>
      <c r="AY884" s="5">
        <v>0</v>
      </c>
      <c r="AZ884" s="5">
        <v>0</v>
      </c>
      <c r="BA884" s="5">
        <v>0</v>
      </c>
      <c r="BB884" s="5">
        <v>0</v>
      </c>
      <c r="BC884" s="5">
        <v>0</v>
      </c>
      <c r="BD884" s="5">
        <v>0</v>
      </c>
      <c r="BE884" s="5">
        <v>0</v>
      </c>
      <c r="BF884" s="5">
        <v>0</v>
      </c>
      <c r="BG884" s="5">
        <v>0</v>
      </c>
      <c r="BH884" s="5">
        <v>0</v>
      </c>
      <c r="BI884" s="5">
        <v>0</v>
      </c>
      <c r="BJ884" s="5">
        <v>0</v>
      </c>
      <c r="BK884" s="5">
        <v>0</v>
      </c>
      <c r="BL884" s="5">
        <v>0</v>
      </c>
      <c r="BM884" s="5">
        <v>0</v>
      </c>
      <c r="BN884" s="5">
        <v>0</v>
      </c>
      <c r="BO884" s="5">
        <v>0</v>
      </c>
      <c r="BP884" s="5">
        <v>103</v>
      </c>
      <c r="BQ884" s="5">
        <v>3</v>
      </c>
    </row>
    <row r="885" spans="1:69" x14ac:dyDescent="0.2">
      <c r="A885" s="3">
        <v>44049</v>
      </c>
      <c r="B885" s="1">
        <f t="shared" si="50"/>
        <v>6</v>
      </c>
      <c r="C885" s="1">
        <f t="shared" si="49"/>
        <v>8</v>
      </c>
      <c r="D885" s="1">
        <f t="shared" si="51"/>
        <v>2020</v>
      </c>
      <c r="E885" s="4">
        <v>-51.4</v>
      </c>
      <c r="F885" s="5" t="s">
        <v>329</v>
      </c>
      <c r="G885" s="1" t="s">
        <v>44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v>0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5">
        <v>1</v>
      </c>
      <c r="AR885" s="5">
        <v>0</v>
      </c>
      <c r="AS885" s="5">
        <v>0</v>
      </c>
      <c r="AT885" s="5">
        <v>0</v>
      </c>
      <c r="AU885" s="5">
        <v>0</v>
      </c>
      <c r="AV885" s="5">
        <v>0</v>
      </c>
      <c r="AW885" s="5">
        <v>0</v>
      </c>
      <c r="AX885" s="5">
        <v>0</v>
      </c>
      <c r="AY885" s="5">
        <v>0</v>
      </c>
      <c r="AZ885" s="5">
        <v>0</v>
      </c>
      <c r="BA885" s="5">
        <v>0</v>
      </c>
      <c r="BB885" s="5">
        <v>0</v>
      </c>
      <c r="BC885" s="5">
        <v>0</v>
      </c>
      <c r="BD885" s="5">
        <v>0</v>
      </c>
      <c r="BE885" s="5">
        <v>0</v>
      </c>
      <c r="BF885" s="5">
        <v>0</v>
      </c>
      <c r="BG885" s="5">
        <v>0</v>
      </c>
      <c r="BH885" s="5">
        <v>0</v>
      </c>
      <c r="BI885" s="5">
        <v>0</v>
      </c>
      <c r="BJ885" s="5">
        <v>0</v>
      </c>
      <c r="BK885" s="5">
        <v>0</v>
      </c>
      <c r="BL885" s="5">
        <v>0</v>
      </c>
      <c r="BM885" s="5">
        <v>0</v>
      </c>
      <c r="BN885" s="5">
        <v>0</v>
      </c>
      <c r="BO885" s="5">
        <v>0</v>
      </c>
      <c r="BP885" s="5">
        <v>103</v>
      </c>
      <c r="BQ885" s="5">
        <v>3</v>
      </c>
    </row>
    <row r="886" spans="1:69" x14ac:dyDescent="0.2">
      <c r="A886" s="3">
        <v>44049</v>
      </c>
      <c r="B886" s="1">
        <f t="shared" si="50"/>
        <v>6</v>
      </c>
      <c r="C886" s="1">
        <f t="shared" si="49"/>
        <v>8</v>
      </c>
      <c r="D886" s="1">
        <f t="shared" si="51"/>
        <v>2020</v>
      </c>
      <c r="E886" s="4">
        <v>-25</v>
      </c>
      <c r="F886" s="5" t="s">
        <v>124</v>
      </c>
      <c r="G886" s="5" t="s">
        <v>125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5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5">
        <v>0</v>
      </c>
      <c r="AW886" s="5">
        <v>0</v>
      </c>
      <c r="AX886" s="5">
        <v>0</v>
      </c>
      <c r="AY886" s="5">
        <v>0</v>
      </c>
      <c r="AZ886" s="5">
        <v>0</v>
      </c>
      <c r="BA886" s="5">
        <v>0</v>
      </c>
      <c r="BB886" s="5">
        <v>0</v>
      </c>
      <c r="BC886" s="5">
        <v>0</v>
      </c>
      <c r="BD886" s="5">
        <v>0</v>
      </c>
      <c r="BE886" s="5">
        <v>0</v>
      </c>
      <c r="BF886" s="5">
        <v>0</v>
      </c>
      <c r="BG886" s="5">
        <v>0</v>
      </c>
      <c r="BH886" s="5">
        <v>0</v>
      </c>
      <c r="BI886" s="5">
        <v>1</v>
      </c>
      <c r="BJ886" s="5">
        <v>0</v>
      </c>
      <c r="BK886" s="5">
        <v>0</v>
      </c>
      <c r="BL886" s="5">
        <v>0</v>
      </c>
      <c r="BM886" s="5">
        <v>0</v>
      </c>
      <c r="BN886" s="5">
        <v>0</v>
      </c>
      <c r="BO886" s="5">
        <v>0</v>
      </c>
      <c r="BP886" s="5">
        <v>17</v>
      </c>
      <c r="BQ886" s="5">
        <v>5</v>
      </c>
    </row>
    <row r="887" spans="1:69" hidden="1" x14ac:dyDescent="0.2">
      <c r="A887" s="3">
        <v>44048</v>
      </c>
      <c r="B887" s="1">
        <f t="shared" si="50"/>
        <v>5</v>
      </c>
      <c r="C887" s="1">
        <f t="shared" si="49"/>
        <v>8</v>
      </c>
      <c r="D887" s="1">
        <f t="shared" si="51"/>
        <v>2020</v>
      </c>
      <c r="E887" s="4">
        <v>-141.11000000000001</v>
      </c>
      <c r="F887" s="5" t="s">
        <v>203</v>
      </c>
      <c r="G887" s="5" t="s">
        <v>34</v>
      </c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idden="1" x14ac:dyDescent="0.2">
      <c r="A888" s="3">
        <v>44047</v>
      </c>
      <c r="B888" s="1">
        <f t="shared" si="50"/>
        <v>4</v>
      </c>
      <c r="C888" s="1">
        <f t="shared" si="49"/>
        <v>8</v>
      </c>
      <c r="D888" s="1">
        <f t="shared" si="51"/>
        <v>2020</v>
      </c>
      <c r="E888" s="4">
        <v>-141.93</v>
      </c>
      <c r="F888" s="5" t="s">
        <v>346</v>
      </c>
      <c r="G888" s="1" t="s">
        <v>74</v>
      </c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idden="1" x14ac:dyDescent="0.2">
      <c r="A889" s="3">
        <v>44046</v>
      </c>
      <c r="B889" s="1">
        <f t="shared" si="50"/>
        <v>3</v>
      </c>
      <c r="C889" s="1">
        <f t="shared" si="49"/>
        <v>8</v>
      </c>
      <c r="D889" s="1">
        <f t="shared" si="51"/>
        <v>2020</v>
      </c>
      <c r="E889" s="4">
        <v>1113.97</v>
      </c>
      <c r="F889" s="5" t="s">
        <v>347</v>
      </c>
      <c r="G889" s="1" t="s">
        <v>82</v>
      </c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idden="1" x14ac:dyDescent="0.2">
      <c r="A890" s="3">
        <v>44046</v>
      </c>
      <c r="B890" s="1">
        <f t="shared" si="50"/>
        <v>3</v>
      </c>
      <c r="C890" s="1">
        <f t="shared" si="49"/>
        <v>8</v>
      </c>
      <c r="D890" s="1">
        <f t="shared" si="51"/>
        <v>2020</v>
      </c>
      <c r="E890" s="4">
        <v>50</v>
      </c>
      <c r="F890" s="5" t="s">
        <v>39</v>
      </c>
      <c r="G890" s="1" t="s">
        <v>477</v>
      </c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x14ac:dyDescent="0.2">
      <c r="A891" s="3">
        <v>44043</v>
      </c>
      <c r="B891" s="1">
        <f t="shared" si="50"/>
        <v>31</v>
      </c>
      <c r="C891" s="1">
        <f t="shared" si="49"/>
        <v>7</v>
      </c>
      <c r="D891" s="1">
        <f t="shared" si="51"/>
        <v>2020</v>
      </c>
      <c r="E891" s="4">
        <v>-135</v>
      </c>
      <c r="F891" s="5" t="s">
        <v>101</v>
      </c>
      <c r="G891" s="5" t="s">
        <v>475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5">
        <v>0</v>
      </c>
      <c r="AH891" s="5">
        <v>0</v>
      </c>
      <c r="AI891" s="5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5">
        <v>0</v>
      </c>
      <c r="AR891" s="5">
        <v>0</v>
      </c>
      <c r="AS891" s="5">
        <v>0</v>
      </c>
      <c r="AT891" s="5">
        <v>0</v>
      </c>
      <c r="AU891" s="5">
        <v>0</v>
      </c>
      <c r="AV891" s="5">
        <v>0</v>
      </c>
      <c r="AW891" s="5">
        <v>0</v>
      </c>
      <c r="AX891" s="5">
        <v>0</v>
      </c>
      <c r="AY891" s="5">
        <v>0</v>
      </c>
      <c r="AZ891" s="5">
        <v>0</v>
      </c>
      <c r="BA891" s="5">
        <v>0</v>
      </c>
      <c r="BB891" s="5">
        <v>0</v>
      </c>
      <c r="BC891" s="5">
        <v>0</v>
      </c>
      <c r="BD891" s="5">
        <v>0</v>
      </c>
      <c r="BE891" s="5">
        <v>0</v>
      </c>
      <c r="BF891" s="5">
        <v>0</v>
      </c>
      <c r="BG891" s="5">
        <v>0</v>
      </c>
      <c r="BH891" s="5">
        <v>0</v>
      </c>
      <c r="BI891" s="5">
        <v>0</v>
      </c>
      <c r="BJ891" s="5">
        <v>0</v>
      </c>
      <c r="BK891" s="5">
        <v>0</v>
      </c>
      <c r="BL891" s="5">
        <v>0</v>
      </c>
      <c r="BM891" s="5">
        <v>1</v>
      </c>
      <c r="BN891" s="5">
        <v>0</v>
      </c>
      <c r="BO891" s="5">
        <v>0</v>
      </c>
      <c r="BP891" s="5">
        <v>20</v>
      </c>
      <c r="BQ891" s="5">
        <v>9</v>
      </c>
    </row>
    <row r="892" spans="1:69" hidden="1" x14ac:dyDescent="0.2">
      <c r="A892" s="3">
        <v>44043</v>
      </c>
      <c r="B892" s="1">
        <f t="shared" si="50"/>
        <v>31</v>
      </c>
      <c r="C892" s="1">
        <f t="shared" si="49"/>
        <v>7</v>
      </c>
      <c r="D892" s="1">
        <f t="shared" si="51"/>
        <v>2020</v>
      </c>
      <c r="E892" s="4">
        <v>10</v>
      </c>
      <c r="F892" s="5" t="s">
        <v>64</v>
      </c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idden="1" x14ac:dyDescent="0.2">
      <c r="A893" s="3">
        <v>44041</v>
      </c>
      <c r="B893" s="1">
        <f t="shared" si="50"/>
        <v>29</v>
      </c>
      <c r="C893" s="1">
        <f t="shared" si="49"/>
        <v>7</v>
      </c>
      <c r="D893" s="1">
        <f t="shared" si="51"/>
        <v>2020</v>
      </c>
      <c r="E893" s="4">
        <v>155</v>
      </c>
      <c r="F893" s="5" t="s">
        <v>39</v>
      </c>
      <c r="G893" s="1" t="s">
        <v>477</v>
      </c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x14ac:dyDescent="0.2">
      <c r="A894" s="3">
        <v>44039</v>
      </c>
      <c r="B894" s="1">
        <f t="shared" si="50"/>
        <v>27</v>
      </c>
      <c r="C894" s="1">
        <f t="shared" si="49"/>
        <v>7</v>
      </c>
      <c r="D894" s="1">
        <f t="shared" si="51"/>
        <v>2020</v>
      </c>
      <c r="E894" s="4">
        <v>-182.83</v>
      </c>
      <c r="F894" s="5" t="s">
        <v>348</v>
      </c>
      <c r="G894" s="5" t="s">
        <v>84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5">
        <v>0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5">
        <v>0</v>
      </c>
      <c r="AR894" s="5">
        <v>0</v>
      </c>
      <c r="AS894" s="5">
        <v>0</v>
      </c>
      <c r="AT894" s="5">
        <v>0</v>
      </c>
      <c r="AU894" s="5">
        <v>0</v>
      </c>
      <c r="AV894" s="5">
        <v>0</v>
      </c>
      <c r="AW894" s="5">
        <v>0</v>
      </c>
      <c r="AX894" s="5">
        <v>0</v>
      </c>
      <c r="AY894" s="5">
        <v>0</v>
      </c>
      <c r="AZ894" s="5">
        <v>0</v>
      </c>
      <c r="BA894" s="5">
        <v>0</v>
      </c>
      <c r="BB894" s="5">
        <v>0</v>
      </c>
      <c r="BC894" s="5">
        <v>0</v>
      </c>
      <c r="BD894" s="5">
        <v>0</v>
      </c>
      <c r="BE894" s="5">
        <v>0</v>
      </c>
      <c r="BF894" s="5">
        <v>0</v>
      </c>
      <c r="BG894" s="5">
        <v>0</v>
      </c>
      <c r="BH894" s="5">
        <v>0</v>
      </c>
      <c r="BI894" s="5">
        <v>0</v>
      </c>
      <c r="BJ894" s="5">
        <v>0</v>
      </c>
      <c r="BK894" s="5">
        <v>1</v>
      </c>
      <c r="BL894" s="5">
        <v>0</v>
      </c>
      <c r="BM894" s="5">
        <v>0</v>
      </c>
      <c r="BN894" s="5">
        <v>0</v>
      </c>
      <c r="BO894" s="5">
        <v>0</v>
      </c>
      <c r="BP894" s="5">
        <v>22</v>
      </c>
      <c r="BQ894" s="5">
        <v>7</v>
      </c>
    </row>
    <row r="895" spans="1:69" hidden="1" x14ac:dyDescent="0.2">
      <c r="A895" s="3">
        <v>44039</v>
      </c>
      <c r="B895" s="1">
        <f t="shared" si="50"/>
        <v>27</v>
      </c>
      <c r="C895" s="1">
        <f t="shared" si="49"/>
        <v>7</v>
      </c>
      <c r="D895" s="1">
        <f t="shared" si="51"/>
        <v>2020</v>
      </c>
      <c r="E895" s="4">
        <v>50</v>
      </c>
      <c r="F895" s="5" t="s">
        <v>39</v>
      </c>
      <c r="G895" s="1" t="s">
        <v>477</v>
      </c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idden="1" x14ac:dyDescent="0.2">
      <c r="A896" s="3">
        <v>44039</v>
      </c>
      <c r="B896" s="1">
        <f t="shared" si="50"/>
        <v>27</v>
      </c>
      <c r="C896" s="1">
        <f t="shared" si="49"/>
        <v>7</v>
      </c>
      <c r="D896" s="1">
        <f t="shared" si="51"/>
        <v>2020</v>
      </c>
      <c r="E896" s="4">
        <v>-20</v>
      </c>
      <c r="F896" s="5" t="s">
        <v>126</v>
      </c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idden="1" x14ac:dyDescent="0.2">
      <c r="A897" s="3">
        <v>44039</v>
      </c>
      <c r="B897" s="1">
        <f t="shared" si="50"/>
        <v>27</v>
      </c>
      <c r="C897" s="1">
        <f t="shared" si="49"/>
        <v>7</v>
      </c>
      <c r="D897" s="1">
        <f t="shared" si="51"/>
        <v>2020</v>
      </c>
      <c r="E897" s="4">
        <v>65</v>
      </c>
      <c r="F897" s="5" t="s">
        <v>87</v>
      </c>
      <c r="G897" s="1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idden="1" x14ac:dyDescent="0.2">
      <c r="A898" s="3">
        <v>44034</v>
      </c>
      <c r="B898" s="1">
        <f t="shared" si="50"/>
        <v>22</v>
      </c>
      <c r="C898" s="1">
        <f t="shared" si="49"/>
        <v>7</v>
      </c>
      <c r="D898" s="1">
        <f t="shared" si="51"/>
        <v>2020</v>
      </c>
      <c r="E898" s="4">
        <v>207.9</v>
      </c>
      <c r="F898" s="5" t="s">
        <v>88</v>
      </c>
      <c r="G898" s="1" t="s">
        <v>477</v>
      </c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idden="1" x14ac:dyDescent="0.2">
      <c r="A899" s="3">
        <v>44034</v>
      </c>
      <c r="B899" s="1">
        <f t="shared" si="50"/>
        <v>22</v>
      </c>
      <c r="C899" s="1">
        <f t="shared" si="49"/>
        <v>7</v>
      </c>
      <c r="D899" s="1">
        <f t="shared" si="51"/>
        <v>2020</v>
      </c>
      <c r="E899" s="4">
        <v>10</v>
      </c>
      <c r="F899" s="5" t="s">
        <v>64</v>
      </c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idden="1" x14ac:dyDescent="0.2">
      <c r="A900" s="3">
        <v>44034</v>
      </c>
      <c r="B900" s="1">
        <f t="shared" si="50"/>
        <v>22</v>
      </c>
      <c r="C900" s="1">
        <f t="shared" si="49"/>
        <v>7</v>
      </c>
      <c r="D900" s="1">
        <f t="shared" si="51"/>
        <v>2020</v>
      </c>
      <c r="E900" s="4">
        <v>-28</v>
      </c>
      <c r="F900" s="5" t="s">
        <v>349</v>
      </c>
      <c r="G900" s="1" t="s">
        <v>474</v>
      </c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idden="1" x14ac:dyDescent="0.2">
      <c r="A901" s="3">
        <v>44034</v>
      </c>
      <c r="B901" s="1">
        <f t="shared" si="50"/>
        <v>22</v>
      </c>
      <c r="C901" s="1">
        <f t="shared" si="49"/>
        <v>7</v>
      </c>
      <c r="D901" s="1">
        <f t="shared" si="51"/>
        <v>2020</v>
      </c>
      <c r="E901" s="4">
        <v>-12.17</v>
      </c>
      <c r="F901" s="6" t="s">
        <v>139</v>
      </c>
      <c r="G901" s="1" t="s">
        <v>86</v>
      </c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idden="1" x14ac:dyDescent="0.2">
      <c r="A902" s="3">
        <v>44033</v>
      </c>
      <c r="B902" s="1">
        <f t="shared" si="50"/>
        <v>21</v>
      </c>
      <c r="C902" s="1">
        <f t="shared" si="49"/>
        <v>7</v>
      </c>
      <c r="D902" s="1">
        <f t="shared" si="51"/>
        <v>2020</v>
      </c>
      <c r="E902" s="4">
        <v>-106.18</v>
      </c>
      <c r="F902" s="5" t="s">
        <v>350</v>
      </c>
      <c r="G902" s="1" t="s">
        <v>86</v>
      </c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idden="1" x14ac:dyDescent="0.2">
      <c r="A903" s="3">
        <v>44033</v>
      </c>
      <c r="B903" s="1">
        <f t="shared" si="50"/>
        <v>21</v>
      </c>
      <c r="C903" s="1">
        <f t="shared" ref="C903:C966" si="52">MONTH(A903)</f>
        <v>7</v>
      </c>
      <c r="D903" s="1">
        <f t="shared" si="51"/>
        <v>2020</v>
      </c>
      <c r="E903" s="4">
        <v>-100</v>
      </c>
      <c r="F903" s="5" t="s">
        <v>351</v>
      </c>
      <c r="G903" s="5" t="s">
        <v>96</v>
      </c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x14ac:dyDescent="0.2">
      <c r="A904" s="3">
        <v>44033</v>
      </c>
      <c r="B904" s="1">
        <f t="shared" si="50"/>
        <v>21</v>
      </c>
      <c r="C904" s="1">
        <f t="shared" si="52"/>
        <v>7</v>
      </c>
      <c r="D904" s="1">
        <f t="shared" si="51"/>
        <v>2020</v>
      </c>
      <c r="E904" s="4">
        <v>-130</v>
      </c>
      <c r="F904" s="5" t="s">
        <v>97</v>
      </c>
      <c r="G904" s="5" t="s">
        <v>98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0</v>
      </c>
      <c r="Z904" s="5">
        <v>0</v>
      </c>
      <c r="AA904" s="5">
        <v>0</v>
      </c>
      <c r="AB904" s="5">
        <v>0</v>
      </c>
      <c r="AC904" s="5">
        <v>0</v>
      </c>
      <c r="AD904" s="5">
        <v>0</v>
      </c>
      <c r="AE904" s="5">
        <v>0</v>
      </c>
      <c r="AF904" s="5">
        <v>0</v>
      </c>
      <c r="AG904" s="5">
        <v>0</v>
      </c>
      <c r="AH904" s="5">
        <v>0</v>
      </c>
      <c r="AI904" s="5">
        <v>0</v>
      </c>
      <c r="AJ904" s="5">
        <v>0</v>
      </c>
      <c r="AK904" s="5">
        <v>0</v>
      </c>
      <c r="AL904" s="5">
        <v>0</v>
      </c>
      <c r="AM904" s="5">
        <v>0</v>
      </c>
      <c r="AN904" s="5">
        <v>0</v>
      </c>
      <c r="AO904" s="5">
        <v>0</v>
      </c>
      <c r="AP904" s="5">
        <v>0</v>
      </c>
      <c r="AQ904" s="5">
        <v>0</v>
      </c>
      <c r="AR904" s="5">
        <v>0</v>
      </c>
      <c r="AS904" s="5">
        <v>0</v>
      </c>
      <c r="AT904" s="5">
        <v>0</v>
      </c>
      <c r="AU904" s="5">
        <v>0</v>
      </c>
      <c r="AV904" s="5">
        <v>0</v>
      </c>
      <c r="AW904" s="5">
        <v>0</v>
      </c>
      <c r="AX904" s="5">
        <v>0</v>
      </c>
      <c r="AY904" s="5">
        <v>0</v>
      </c>
      <c r="AZ904" s="5">
        <v>0</v>
      </c>
      <c r="BA904" s="5">
        <v>0</v>
      </c>
      <c r="BB904" s="5">
        <v>0</v>
      </c>
      <c r="BC904" s="5">
        <v>0</v>
      </c>
      <c r="BD904" s="5">
        <v>0</v>
      </c>
      <c r="BE904" s="5">
        <v>0</v>
      </c>
      <c r="BF904" s="5">
        <v>0</v>
      </c>
      <c r="BG904" s="5">
        <v>0</v>
      </c>
      <c r="BH904" s="5">
        <v>0</v>
      </c>
      <c r="BI904" s="5">
        <v>0</v>
      </c>
      <c r="BJ904" s="5">
        <v>1</v>
      </c>
      <c r="BK904" s="5">
        <v>0</v>
      </c>
      <c r="BL904" s="5">
        <v>0</v>
      </c>
      <c r="BM904" s="5">
        <v>0</v>
      </c>
      <c r="BN904" s="5">
        <v>0</v>
      </c>
      <c r="BO904" s="5">
        <v>0</v>
      </c>
      <c r="BP904" s="5">
        <v>19</v>
      </c>
      <c r="BQ904" s="5">
        <v>6</v>
      </c>
    </row>
    <row r="905" spans="1:69" x14ac:dyDescent="0.2">
      <c r="A905" s="3">
        <v>44032</v>
      </c>
      <c r="B905" s="1">
        <f t="shared" si="50"/>
        <v>20</v>
      </c>
      <c r="C905" s="1">
        <f t="shared" si="52"/>
        <v>7</v>
      </c>
      <c r="D905" s="1">
        <f t="shared" si="51"/>
        <v>2020</v>
      </c>
      <c r="E905" s="4">
        <v>-239.94</v>
      </c>
      <c r="F905" s="5" t="s">
        <v>102</v>
      </c>
      <c r="G905" s="1" t="s">
        <v>462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v>0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v>0</v>
      </c>
      <c r="AT905" s="5">
        <v>0</v>
      </c>
      <c r="AU905" s="5">
        <v>0</v>
      </c>
      <c r="AV905" s="5">
        <v>0</v>
      </c>
      <c r="AW905" s="5">
        <v>0</v>
      </c>
      <c r="AX905" s="5">
        <v>0</v>
      </c>
      <c r="AY905" s="5">
        <v>0</v>
      </c>
      <c r="AZ905" s="5">
        <v>0</v>
      </c>
      <c r="BA905" s="5">
        <v>0</v>
      </c>
      <c r="BB905" s="5">
        <v>0</v>
      </c>
      <c r="BC905" s="5">
        <v>0</v>
      </c>
      <c r="BD905" s="5">
        <v>0</v>
      </c>
      <c r="BE905" s="5">
        <v>0</v>
      </c>
      <c r="BF905" s="5">
        <v>0</v>
      </c>
      <c r="BG905" s="5">
        <v>0</v>
      </c>
      <c r="BH905" s="5">
        <v>0</v>
      </c>
      <c r="BI905" s="5">
        <v>0</v>
      </c>
      <c r="BJ905" s="5">
        <v>0</v>
      </c>
      <c r="BK905" s="5">
        <v>0</v>
      </c>
      <c r="BL905" s="5">
        <v>0</v>
      </c>
      <c r="BM905" s="5">
        <v>1</v>
      </c>
      <c r="BN905" s="5">
        <v>0</v>
      </c>
      <c r="BO905" s="5">
        <v>0</v>
      </c>
      <c r="BP905" s="5">
        <v>22</v>
      </c>
      <c r="BQ905" s="5">
        <v>12</v>
      </c>
    </row>
    <row r="906" spans="1:69" x14ac:dyDescent="0.2">
      <c r="A906" s="3">
        <v>44028</v>
      </c>
      <c r="B906" s="1">
        <f t="shared" si="50"/>
        <v>16</v>
      </c>
      <c r="C906" s="1">
        <f t="shared" si="52"/>
        <v>7</v>
      </c>
      <c r="D906" s="1">
        <f t="shared" si="51"/>
        <v>2020</v>
      </c>
      <c r="E906" s="4">
        <v>-18.13</v>
      </c>
      <c r="F906" s="5" t="s">
        <v>57</v>
      </c>
      <c r="G906" s="5" t="s">
        <v>58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v>0</v>
      </c>
      <c r="AH906" s="5">
        <v>0</v>
      </c>
      <c r="AI906" s="5">
        <v>1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v>0</v>
      </c>
      <c r="AT906" s="5">
        <v>0</v>
      </c>
      <c r="AU906" s="5">
        <v>0</v>
      </c>
      <c r="AV906" s="5">
        <v>0</v>
      </c>
      <c r="AW906" s="5">
        <v>0</v>
      </c>
      <c r="AX906" s="5">
        <v>0</v>
      </c>
      <c r="AY906" s="5">
        <v>0</v>
      </c>
      <c r="AZ906" s="5">
        <v>0</v>
      </c>
      <c r="BA906" s="5">
        <v>0</v>
      </c>
      <c r="BB906" s="5">
        <v>0</v>
      </c>
      <c r="BC906" s="5">
        <v>0</v>
      </c>
      <c r="BD906" s="5">
        <v>0</v>
      </c>
      <c r="BE906" s="5">
        <v>0</v>
      </c>
      <c r="BF906" s="5">
        <v>0</v>
      </c>
      <c r="BG906" s="5">
        <v>0</v>
      </c>
      <c r="BH906" s="5">
        <v>0</v>
      </c>
      <c r="BI906" s="5">
        <v>0</v>
      </c>
      <c r="BJ906" s="5">
        <v>0</v>
      </c>
      <c r="BK906" s="5">
        <v>0</v>
      </c>
      <c r="BL906" s="5">
        <v>0</v>
      </c>
      <c r="BM906" s="5">
        <v>0</v>
      </c>
      <c r="BN906" s="5">
        <v>0</v>
      </c>
      <c r="BO906" s="5">
        <v>0</v>
      </c>
      <c r="BP906" s="5">
        <v>13</v>
      </c>
      <c r="BQ906" s="5">
        <v>2</v>
      </c>
    </row>
    <row r="907" spans="1:69" hidden="1" x14ac:dyDescent="0.2">
      <c r="A907" s="3">
        <v>44028</v>
      </c>
      <c r="B907" s="1">
        <f t="shared" si="50"/>
        <v>16</v>
      </c>
      <c r="C907" s="1">
        <f t="shared" si="52"/>
        <v>7</v>
      </c>
      <c r="D907" s="1">
        <f t="shared" si="51"/>
        <v>2020</v>
      </c>
      <c r="E907" s="4">
        <v>-26.71</v>
      </c>
      <c r="F907" s="5" t="s">
        <v>239</v>
      </c>
      <c r="G907" s="5" t="s">
        <v>117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/>
      <c r="Z907" s="5"/>
      <c r="AA907" s="5"/>
      <c r="AB907" s="5">
        <v>0</v>
      </c>
      <c r="AC907" s="5"/>
      <c r="AD907" s="5"/>
      <c r="AE907" s="5"/>
      <c r="AF907" s="5"/>
      <c r="AG907" s="5"/>
      <c r="AH907" s="5">
        <v>0</v>
      </c>
      <c r="AI907" s="5">
        <v>0</v>
      </c>
      <c r="AJ907" s="5">
        <v>0</v>
      </c>
      <c r="AK907" s="5">
        <v>0</v>
      </c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idden="1" x14ac:dyDescent="0.2">
      <c r="A908" s="3">
        <v>44028</v>
      </c>
      <c r="B908" s="1">
        <f t="shared" si="50"/>
        <v>16</v>
      </c>
      <c r="C908" s="1">
        <f t="shared" si="52"/>
        <v>7</v>
      </c>
      <c r="D908" s="1">
        <f t="shared" si="51"/>
        <v>2020</v>
      </c>
      <c r="E908" s="4">
        <v>-17.149999999999999</v>
      </c>
      <c r="F908" s="6" t="s">
        <v>63</v>
      </c>
      <c r="G908" s="1" t="s">
        <v>457</v>
      </c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idden="1" x14ac:dyDescent="0.2">
      <c r="A909" s="3">
        <v>44028</v>
      </c>
      <c r="B909" s="1">
        <f t="shared" si="50"/>
        <v>16</v>
      </c>
      <c r="C909" s="1">
        <f t="shared" si="52"/>
        <v>7</v>
      </c>
      <c r="D909" s="1">
        <f t="shared" si="51"/>
        <v>2020</v>
      </c>
      <c r="E909" s="4">
        <v>-12.86</v>
      </c>
      <c r="F909" s="6" t="s">
        <v>63</v>
      </c>
      <c r="G909" s="1" t="s">
        <v>457</v>
      </c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x14ac:dyDescent="0.2">
      <c r="A910" s="3">
        <v>44028</v>
      </c>
      <c r="B910" s="1">
        <f t="shared" si="50"/>
        <v>16</v>
      </c>
      <c r="C910" s="1">
        <f t="shared" si="52"/>
        <v>7</v>
      </c>
      <c r="D910" s="1">
        <f t="shared" si="51"/>
        <v>2020</v>
      </c>
      <c r="E910" s="4">
        <v>-39.07</v>
      </c>
      <c r="F910" s="5" t="s">
        <v>91</v>
      </c>
      <c r="G910" s="5" t="s">
        <v>44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  <c r="Z910" s="5">
        <v>0</v>
      </c>
      <c r="AA910" s="5">
        <v>0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v>0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0</v>
      </c>
      <c r="AS910" s="5">
        <v>0</v>
      </c>
      <c r="AT910" s="5">
        <v>0</v>
      </c>
      <c r="AU910" s="5">
        <v>0</v>
      </c>
      <c r="AV910" s="5">
        <v>0</v>
      </c>
      <c r="AW910" s="5">
        <v>1</v>
      </c>
      <c r="AX910" s="5">
        <v>0</v>
      </c>
      <c r="AY910" s="5">
        <v>0</v>
      </c>
      <c r="AZ910" s="5">
        <v>0</v>
      </c>
      <c r="BA910" s="5">
        <v>0</v>
      </c>
      <c r="BB910" s="5">
        <v>0</v>
      </c>
      <c r="BC910" s="5">
        <v>0</v>
      </c>
      <c r="BD910" s="5">
        <v>0</v>
      </c>
      <c r="BE910" s="5">
        <v>0</v>
      </c>
      <c r="BF910" s="5">
        <v>0</v>
      </c>
      <c r="BG910" s="5">
        <v>0</v>
      </c>
      <c r="BH910" s="5">
        <v>0</v>
      </c>
      <c r="BI910" s="5">
        <v>0</v>
      </c>
      <c r="BJ910" s="5">
        <v>0</v>
      </c>
      <c r="BK910" s="5">
        <v>0</v>
      </c>
      <c r="BL910" s="5">
        <v>0</v>
      </c>
      <c r="BM910" s="5">
        <v>0</v>
      </c>
      <c r="BN910" s="5">
        <v>0</v>
      </c>
      <c r="BO910" s="5">
        <v>0</v>
      </c>
      <c r="BP910" s="5">
        <v>103</v>
      </c>
      <c r="BQ910" s="5">
        <v>3</v>
      </c>
    </row>
    <row r="911" spans="1:69" x14ac:dyDescent="0.2">
      <c r="A911" s="3">
        <v>44027</v>
      </c>
      <c r="B911" s="1">
        <f t="shared" si="50"/>
        <v>15</v>
      </c>
      <c r="C911" s="1">
        <f t="shared" si="52"/>
        <v>7</v>
      </c>
      <c r="D911" s="1">
        <f t="shared" si="51"/>
        <v>2020</v>
      </c>
      <c r="E911" s="4">
        <v>-67.98</v>
      </c>
      <c r="F911" s="5" t="s">
        <v>59</v>
      </c>
      <c r="G911" s="5" t="s">
        <v>58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  <c r="AC911" s="5">
        <v>0</v>
      </c>
      <c r="AD911" s="5">
        <v>0</v>
      </c>
      <c r="AE911" s="5">
        <v>0</v>
      </c>
      <c r="AF911" s="5">
        <v>0</v>
      </c>
      <c r="AG911" s="5">
        <v>0</v>
      </c>
      <c r="AH911" s="5">
        <v>1</v>
      </c>
      <c r="AI911" s="5">
        <v>0</v>
      </c>
      <c r="AJ911" s="5">
        <v>0</v>
      </c>
      <c r="AK911" s="5">
        <v>0</v>
      </c>
      <c r="AL911" s="5">
        <v>0</v>
      </c>
      <c r="AM911" s="5">
        <v>0</v>
      </c>
      <c r="AN911" s="5">
        <v>0</v>
      </c>
      <c r="AO911" s="5">
        <v>0</v>
      </c>
      <c r="AP911" s="5">
        <v>0</v>
      </c>
      <c r="AQ911" s="5">
        <v>0</v>
      </c>
      <c r="AR911" s="5">
        <v>0</v>
      </c>
      <c r="AS911" s="5">
        <v>0</v>
      </c>
      <c r="AT911" s="5">
        <v>0</v>
      </c>
      <c r="AU911" s="5">
        <v>0</v>
      </c>
      <c r="AV911" s="5">
        <v>0</v>
      </c>
      <c r="AW911" s="5">
        <v>0</v>
      </c>
      <c r="AX911" s="5">
        <v>0</v>
      </c>
      <c r="AY911" s="5">
        <v>0</v>
      </c>
      <c r="AZ911" s="5">
        <v>0</v>
      </c>
      <c r="BA911" s="5">
        <v>0</v>
      </c>
      <c r="BB911" s="5">
        <v>0</v>
      </c>
      <c r="BC911" s="5">
        <v>0</v>
      </c>
      <c r="BD911" s="5">
        <v>0</v>
      </c>
      <c r="BE911" s="5">
        <v>0</v>
      </c>
      <c r="BF911" s="5">
        <v>0</v>
      </c>
      <c r="BG911" s="5">
        <v>0</v>
      </c>
      <c r="BH911" s="5">
        <v>0</v>
      </c>
      <c r="BI911" s="5">
        <v>0</v>
      </c>
      <c r="BJ911" s="5">
        <v>0</v>
      </c>
      <c r="BK911" s="5">
        <v>0</v>
      </c>
      <c r="BL911" s="5">
        <v>0</v>
      </c>
      <c r="BM911" s="5">
        <v>0</v>
      </c>
      <c r="BN911" s="5">
        <v>0</v>
      </c>
      <c r="BO911" s="5">
        <v>0</v>
      </c>
      <c r="BP911" s="5">
        <v>15</v>
      </c>
      <c r="BQ911" s="5">
        <v>2</v>
      </c>
    </row>
    <row r="912" spans="1:69" x14ac:dyDescent="0.2">
      <c r="A912" s="3">
        <v>44027</v>
      </c>
      <c r="B912" s="1">
        <f t="shared" si="50"/>
        <v>15</v>
      </c>
      <c r="C912" s="1">
        <f t="shared" si="52"/>
        <v>7</v>
      </c>
      <c r="D912" s="1">
        <f t="shared" si="51"/>
        <v>2020</v>
      </c>
      <c r="E912" s="4">
        <v>-388.98</v>
      </c>
      <c r="F912" s="5" t="s">
        <v>99</v>
      </c>
      <c r="G912" s="5" t="s">
        <v>100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  <c r="AC912" s="5">
        <v>0</v>
      </c>
      <c r="AD912" s="5">
        <v>0</v>
      </c>
      <c r="AE912" s="5">
        <v>0</v>
      </c>
      <c r="AF912" s="5">
        <v>0</v>
      </c>
      <c r="AG912" s="5">
        <v>0</v>
      </c>
      <c r="AH912" s="5">
        <v>0</v>
      </c>
      <c r="AI912" s="5">
        <v>0</v>
      </c>
      <c r="AJ912" s="5">
        <v>0</v>
      </c>
      <c r="AK912" s="5">
        <v>0</v>
      </c>
      <c r="AL912" s="5">
        <v>0</v>
      </c>
      <c r="AM912" s="5">
        <v>0</v>
      </c>
      <c r="AN912" s="5">
        <v>0</v>
      </c>
      <c r="AO912" s="5">
        <v>0</v>
      </c>
      <c r="AP912" s="5">
        <v>0</v>
      </c>
      <c r="AQ912" s="5">
        <v>0</v>
      </c>
      <c r="AR912" s="5">
        <v>0</v>
      </c>
      <c r="AS912" s="5">
        <v>0</v>
      </c>
      <c r="AT912" s="5">
        <v>0</v>
      </c>
      <c r="AU912" s="5">
        <v>0</v>
      </c>
      <c r="AV912" s="5">
        <v>0</v>
      </c>
      <c r="AW912" s="5">
        <v>0</v>
      </c>
      <c r="AX912" s="5">
        <v>0</v>
      </c>
      <c r="AY912" s="5">
        <v>0</v>
      </c>
      <c r="AZ912" s="5">
        <v>0</v>
      </c>
      <c r="BA912" s="5">
        <v>0</v>
      </c>
      <c r="BB912" s="5">
        <v>0</v>
      </c>
      <c r="BC912" s="5">
        <v>0</v>
      </c>
      <c r="BD912" s="5">
        <v>0</v>
      </c>
      <c r="BE912" s="5">
        <v>0</v>
      </c>
      <c r="BF912" s="5">
        <v>0</v>
      </c>
      <c r="BG912" s="5">
        <v>0</v>
      </c>
      <c r="BH912" s="5">
        <v>0</v>
      </c>
      <c r="BI912" s="5">
        <v>0</v>
      </c>
      <c r="BJ912" s="5">
        <v>0</v>
      </c>
      <c r="BK912" s="5">
        <v>0</v>
      </c>
      <c r="BL912" s="5">
        <v>0</v>
      </c>
      <c r="BM912" s="5">
        <v>0</v>
      </c>
      <c r="BN912" s="5">
        <v>1</v>
      </c>
      <c r="BO912" s="5">
        <v>0</v>
      </c>
      <c r="BP912" s="5">
        <v>18</v>
      </c>
      <c r="BQ912" s="5">
        <v>10</v>
      </c>
    </row>
    <row r="913" spans="1:69" hidden="1" x14ac:dyDescent="0.2">
      <c r="A913" s="3">
        <v>44027</v>
      </c>
      <c r="B913" s="1">
        <f t="shared" si="50"/>
        <v>15</v>
      </c>
      <c r="C913" s="1">
        <f t="shared" si="52"/>
        <v>7</v>
      </c>
      <c r="D913" s="1">
        <f t="shared" si="51"/>
        <v>2020</v>
      </c>
      <c r="E913" s="4">
        <v>525.29999999999995</v>
      </c>
      <c r="F913" s="5" t="s">
        <v>352</v>
      </c>
      <c r="G913" s="1" t="s">
        <v>82</v>
      </c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idden="1" x14ac:dyDescent="0.2">
      <c r="A914" s="3">
        <v>44027</v>
      </c>
      <c r="B914" s="1">
        <f t="shared" si="50"/>
        <v>15</v>
      </c>
      <c r="C914" s="1">
        <f t="shared" si="52"/>
        <v>7</v>
      </c>
      <c r="D914" s="1">
        <f t="shared" si="51"/>
        <v>2020</v>
      </c>
      <c r="E914" s="4">
        <v>0.01</v>
      </c>
      <c r="F914" s="5" t="s">
        <v>353</v>
      </c>
      <c r="G914" s="1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x14ac:dyDescent="0.2">
      <c r="A915" s="3">
        <v>44027</v>
      </c>
      <c r="B915" s="1">
        <f t="shared" si="50"/>
        <v>15</v>
      </c>
      <c r="C915" s="1">
        <f t="shared" si="52"/>
        <v>7</v>
      </c>
      <c r="D915" s="1">
        <f t="shared" si="51"/>
        <v>2020</v>
      </c>
      <c r="E915" s="4">
        <v>-57.59</v>
      </c>
      <c r="F915" s="5" t="s">
        <v>67</v>
      </c>
      <c r="G915" s="5" t="s">
        <v>58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v>0</v>
      </c>
      <c r="AH915" s="5">
        <v>0</v>
      </c>
      <c r="AI915" s="5">
        <v>0</v>
      </c>
      <c r="AJ915" s="5">
        <v>1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v>0</v>
      </c>
      <c r="AT915" s="5">
        <v>0</v>
      </c>
      <c r="AU915" s="5">
        <v>0</v>
      </c>
      <c r="AV915" s="5">
        <v>0</v>
      </c>
      <c r="AW915" s="5">
        <v>0</v>
      </c>
      <c r="AX915" s="5">
        <v>0</v>
      </c>
      <c r="AY915" s="5">
        <v>0</v>
      </c>
      <c r="AZ915" s="5">
        <v>0</v>
      </c>
      <c r="BA915" s="5">
        <v>0</v>
      </c>
      <c r="BB915" s="5">
        <v>0</v>
      </c>
      <c r="BC915" s="5">
        <v>0</v>
      </c>
      <c r="BD915" s="5">
        <v>0</v>
      </c>
      <c r="BE915" s="5">
        <v>0</v>
      </c>
      <c r="BF915" s="5">
        <v>0</v>
      </c>
      <c r="BG915" s="5">
        <v>0</v>
      </c>
      <c r="BH915" s="5">
        <v>0</v>
      </c>
      <c r="BI915" s="5">
        <v>0</v>
      </c>
      <c r="BJ915" s="5">
        <v>0</v>
      </c>
      <c r="BK915" s="5">
        <v>0</v>
      </c>
      <c r="BL915" s="5">
        <v>0</v>
      </c>
      <c r="BM915" s="5">
        <v>0</v>
      </c>
      <c r="BN915" s="5">
        <v>0</v>
      </c>
      <c r="BO915" s="5">
        <v>0</v>
      </c>
      <c r="BP915" s="5">
        <v>15</v>
      </c>
      <c r="BQ915" s="5">
        <v>2</v>
      </c>
    </row>
    <row r="916" spans="1:69" hidden="1" x14ac:dyDescent="0.2">
      <c r="A916" s="3">
        <v>44026</v>
      </c>
      <c r="B916" s="1">
        <f t="shared" si="50"/>
        <v>14</v>
      </c>
      <c r="C916" s="1">
        <f t="shared" si="52"/>
        <v>7</v>
      </c>
      <c r="D916" s="1">
        <f t="shared" si="51"/>
        <v>2020</v>
      </c>
      <c r="E916" s="4">
        <v>-135.41</v>
      </c>
      <c r="F916" s="5" t="s">
        <v>114</v>
      </c>
      <c r="G916" s="5" t="s">
        <v>115</v>
      </c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idden="1" x14ac:dyDescent="0.2">
      <c r="A917" s="3">
        <v>44025</v>
      </c>
      <c r="B917" s="1">
        <f t="shared" si="50"/>
        <v>13</v>
      </c>
      <c r="C917" s="1">
        <f t="shared" si="52"/>
        <v>7</v>
      </c>
      <c r="D917" s="1">
        <f t="shared" si="51"/>
        <v>2020</v>
      </c>
      <c r="E917" s="4">
        <v>-3.09</v>
      </c>
      <c r="F917" s="5" t="s">
        <v>180</v>
      </c>
      <c r="G917" s="1" t="s">
        <v>93</v>
      </c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idden="1" x14ac:dyDescent="0.2">
      <c r="A918" s="3">
        <v>44025</v>
      </c>
      <c r="B918" s="1">
        <f t="shared" si="50"/>
        <v>13</v>
      </c>
      <c r="C918" s="1">
        <f t="shared" si="52"/>
        <v>7</v>
      </c>
      <c r="D918" s="1">
        <f t="shared" si="51"/>
        <v>2020</v>
      </c>
      <c r="E918" s="4">
        <v>105</v>
      </c>
      <c r="F918" s="5" t="s">
        <v>39</v>
      </c>
      <c r="G918" s="1" t="s">
        <v>477</v>
      </c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x14ac:dyDescent="0.2">
      <c r="A919" s="3">
        <v>44025</v>
      </c>
      <c r="B919" s="1">
        <f t="shared" si="50"/>
        <v>13</v>
      </c>
      <c r="C919" s="1">
        <f t="shared" si="52"/>
        <v>7</v>
      </c>
      <c r="D919" s="1">
        <f t="shared" si="51"/>
        <v>2020</v>
      </c>
      <c r="E919" s="4">
        <v>-17.07</v>
      </c>
      <c r="F919" s="5" t="s">
        <v>354</v>
      </c>
      <c r="G919" s="1" t="s">
        <v>44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  <c r="Z919" s="5">
        <v>0</v>
      </c>
      <c r="AA919" s="5">
        <v>0</v>
      </c>
      <c r="AB919" s="5">
        <v>0</v>
      </c>
      <c r="AC919" s="5">
        <v>0</v>
      </c>
      <c r="AD919" s="5">
        <v>0</v>
      </c>
      <c r="AE919" s="5">
        <v>0</v>
      </c>
      <c r="AF919" s="5">
        <v>0</v>
      </c>
      <c r="AG919" s="5">
        <v>0</v>
      </c>
      <c r="AH919" s="5">
        <v>0</v>
      </c>
      <c r="AI919" s="5">
        <v>0</v>
      </c>
      <c r="AJ919" s="5">
        <v>0</v>
      </c>
      <c r="AK919" s="5">
        <v>0</v>
      </c>
      <c r="AL919" s="5">
        <v>0</v>
      </c>
      <c r="AM919" s="5">
        <v>0</v>
      </c>
      <c r="AN919" s="5">
        <v>0</v>
      </c>
      <c r="AO919" s="5">
        <v>0</v>
      </c>
      <c r="AP919" s="5">
        <v>0</v>
      </c>
      <c r="AQ919" s="5">
        <v>0</v>
      </c>
      <c r="AR919" s="5">
        <v>0</v>
      </c>
      <c r="AS919" s="5">
        <v>0</v>
      </c>
      <c r="AT919" s="5">
        <v>1</v>
      </c>
      <c r="AU919" s="5">
        <v>0</v>
      </c>
      <c r="AV919" s="5">
        <v>0</v>
      </c>
      <c r="AW919" s="5">
        <v>0</v>
      </c>
      <c r="AX919" s="5">
        <v>0</v>
      </c>
      <c r="AY919" s="5">
        <v>0</v>
      </c>
      <c r="AZ919" s="5">
        <v>0</v>
      </c>
      <c r="BA919" s="5">
        <v>0</v>
      </c>
      <c r="BB919" s="5">
        <v>0</v>
      </c>
      <c r="BC919" s="5">
        <v>0</v>
      </c>
      <c r="BD919" s="5">
        <v>0</v>
      </c>
      <c r="BE919" s="5">
        <v>0</v>
      </c>
      <c r="BF919" s="5">
        <v>0</v>
      </c>
      <c r="BG919" s="5">
        <v>0</v>
      </c>
      <c r="BH919" s="5">
        <v>0</v>
      </c>
      <c r="BI919" s="5">
        <v>0</v>
      </c>
      <c r="BJ919" s="5">
        <v>0</v>
      </c>
      <c r="BK919" s="5">
        <v>0</v>
      </c>
      <c r="BL919" s="5">
        <v>0</v>
      </c>
      <c r="BM919" s="5">
        <v>0</v>
      </c>
      <c r="BN919" s="5">
        <v>0</v>
      </c>
      <c r="BO919" s="5">
        <v>0</v>
      </c>
      <c r="BP919" s="5">
        <v>103</v>
      </c>
      <c r="BQ919" s="5">
        <v>3</v>
      </c>
    </row>
    <row r="920" spans="1:69" hidden="1" x14ac:dyDescent="0.2">
      <c r="A920" s="3">
        <v>44023</v>
      </c>
      <c r="B920" s="1">
        <f t="shared" si="50"/>
        <v>11</v>
      </c>
      <c r="C920" s="1">
        <f t="shared" si="52"/>
        <v>7</v>
      </c>
      <c r="D920" s="1">
        <f t="shared" si="51"/>
        <v>2020</v>
      </c>
      <c r="E920" s="4">
        <v>120</v>
      </c>
      <c r="F920" s="5" t="s">
        <v>64</v>
      </c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idden="1" x14ac:dyDescent="0.2">
      <c r="A921" s="3">
        <v>44022</v>
      </c>
      <c r="B921" s="1">
        <f t="shared" si="50"/>
        <v>10</v>
      </c>
      <c r="C921" s="1">
        <f t="shared" si="52"/>
        <v>7</v>
      </c>
      <c r="D921" s="1">
        <f t="shared" si="51"/>
        <v>2020</v>
      </c>
      <c r="E921" s="4">
        <v>-40</v>
      </c>
      <c r="F921" s="5" t="s">
        <v>338</v>
      </c>
      <c r="G921" s="1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idden="1" x14ac:dyDescent="0.2">
      <c r="A922" s="3">
        <v>44022</v>
      </c>
      <c r="B922" s="1">
        <f t="shared" si="50"/>
        <v>10</v>
      </c>
      <c r="C922" s="1">
        <f t="shared" si="52"/>
        <v>7</v>
      </c>
      <c r="D922" s="1">
        <f t="shared" si="51"/>
        <v>2020</v>
      </c>
      <c r="E922" s="4">
        <v>-30</v>
      </c>
      <c r="F922" s="5" t="s">
        <v>355</v>
      </c>
      <c r="G922" s="1" t="s">
        <v>458</v>
      </c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x14ac:dyDescent="0.2">
      <c r="A923" s="3">
        <v>44020</v>
      </c>
      <c r="B923" s="1">
        <f t="shared" si="50"/>
        <v>8</v>
      </c>
      <c r="C923" s="1">
        <f t="shared" si="52"/>
        <v>7</v>
      </c>
      <c r="D923" s="1">
        <f t="shared" si="51"/>
        <v>2020</v>
      </c>
      <c r="E923" s="4">
        <v>-1.53</v>
      </c>
      <c r="F923" s="5" t="s">
        <v>354</v>
      </c>
      <c r="G923" s="1" t="s">
        <v>44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0</v>
      </c>
      <c r="AC923" s="5">
        <v>0</v>
      </c>
      <c r="AD923" s="5">
        <v>0</v>
      </c>
      <c r="AE923" s="5">
        <v>0</v>
      </c>
      <c r="AF923" s="5">
        <v>0</v>
      </c>
      <c r="AG923" s="5">
        <v>0</v>
      </c>
      <c r="AH923" s="5">
        <v>0</v>
      </c>
      <c r="AI923" s="5">
        <v>0</v>
      </c>
      <c r="AJ923" s="5">
        <v>0</v>
      </c>
      <c r="AK923" s="5">
        <v>0</v>
      </c>
      <c r="AL923" s="5">
        <v>0</v>
      </c>
      <c r="AM923" s="5">
        <v>0</v>
      </c>
      <c r="AN923" s="5">
        <v>0</v>
      </c>
      <c r="AO923" s="5">
        <v>0</v>
      </c>
      <c r="AP923" s="5">
        <v>0</v>
      </c>
      <c r="AQ923" s="5">
        <v>0</v>
      </c>
      <c r="AR923" s="5">
        <v>0</v>
      </c>
      <c r="AS923" s="5">
        <v>0</v>
      </c>
      <c r="AT923" s="5">
        <v>1</v>
      </c>
      <c r="AU923" s="5">
        <v>0</v>
      </c>
      <c r="AV923" s="5">
        <v>0</v>
      </c>
      <c r="AW923" s="5">
        <v>0</v>
      </c>
      <c r="AX923" s="5">
        <v>0</v>
      </c>
      <c r="AY923" s="5">
        <v>0</v>
      </c>
      <c r="AZ923" s="5">
        <v>0</v>
      </c>
      <c r="BA923" s="5">
        <v>0</v>
      </c>
      <c r="BB923" s="5">
        <v>0</v>
      </c>
      <c r="BC923" s="5">
        <v>0</v>
      </c>
      <c r="BD923" s="5">
        <v>0</v>
      </c>
      <c r="BE923" s="5">
        <v>0</v>
      </c>
      <c r="BF923" s="5">
        <v>0</v>
      </c>
      <c r="BG923" s="5">
        <v>0</v>
      </c>
      <c r="BH923" s="5">
        <v>0</v>
      </c>
      <c r="BI923" s="5">
        <v>0</v>
      </c>
      <c r="BJ923" s="5">
        <v>0</v>
      </c>
      <c r="BK923" s="5">
        <v>0</v>
      </c>
      <c r="BL923" s="5">
        <v>0</v>
      </c>
      <c r="BM923" s="5">
        <v>0</v>
      </c>
      <c r="BN923" s="5">
        <v>0</v>
      </c>
      <c r="BO923" s="5">
        <v>0</v>
      </c>
      <c r="BP923" s="5">
        <v>103</v>
      </c>
      <c r="BQ923" s="5">
        <v>3</v>
      </c>
    </row>
    <row r="924" spans="1:69" hidden="1" x14ac:dyDescent="0.2">
      <c r="A924" s="3">
        <v>44020</v>
      </c>
      <c r="B924" s="1">
        <f t="shared" si="50"/>
        <v>8</v>
      </c>
      <c r="C924" s="1">
        <f t="shared" si="52"/>
        <v>7</v>
      </c>
      <c r="D924" s="1">
        <f t="shared" si="51"/>
        <v>2020</v>
      </c>
      <c r="E924" s="4">
        <v>-35.369999999999997</v>
      </c>
      <c r="F924" s="6" t="s">
        <v>63</v>
      </c>
      <c r="G924" s="1" t="s">
        <v>457</v>
      </c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x14ac:dyDescent="0.2">
      <c r="A925" s="3">
        <v>44019</v>
      </c>
      <c r="B925" s="1">
        <f t="shared" si="50"/>
        <v>7</v>
      </c>
      <c r="C925" s="1">
        <f t="shared" si="52"/>
        <v>7</v>
      </c>
      <c r="D925" s="1">
        <f t="shared" si="51"/>
        <v>2020</v>
      </c>
      <c r="E925" s="4">
        <v>-25</v>
      </c>
      <c r="F925" s="5" t="s">
        <v>124</v>
      </c>
      <c r="G925" s="5" t="s">
        <v>125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  <c r="AC925" s="5">
        <v>0</v>
      </c>
      <c r="AD925" s="5">
        <v>0</v>
      </c>
      <c r="AE925" s="5">
        <v>0</v>
      </c>
      <c r="AF925" s="5">
        <v>0</v>
      </c>
      <c r="AG925" s="5">
        <v>0</v>
      </c>
      <c r="AH925" s="5">
        <v>0</v>
      </c>
      <c r="AI925" s="5">
        <v>0</v>
      </c>
      <c r="AJ925" s="5">
        <v>0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  <c r="AQ925" s="5">
        <v>0</v>
      </c>
      <c r="AR925" s="5">
        <v>0</v>
      </c>
      <c r="AS925" s="5">
        <v>0</v>
      </c>
      <c r="AT925" s="5">
        <v>0</v>
      </c>
      <c r="AU925" s="5">
        <v>0</v>
      </c>
      <c r="AV925" s="5">
        <v>0</v>
      </c>
      <c r="AW925" s="5">
        <v>0</v>
      </c>
      <c r="AX925" s="5">
        <v>0</v>
      </c>
      <c r="AY925" s="5">
        <v>0</v>
      </c>
      <c r="AZ925" s="5">
        <v>0</v>
      </c>
      <c r="BA925" s="5">
        <v>0</v>
      </c>
      <c r="BB925" s="5">
        <v>0</v>
      </c>
      <c r="BC925" s="5">
        <v>0</v>
      </c>
      <c r="BD925" s="5">
        <v>0</v>
      </c>
      <c r="BE925" s="5">
        <v>0</v>
      </c>
      <c r="BF925" s="5">
        <v>0</v>
      </c>
      <c r="BG925" s="5">
        <v>0</v>
      </c>
      <c r="BH925" s="5">
        <v>0</v>
      </c>
      <c r="BI925" s="5">
        <v>1</v>
      </c>
      <c r="BJ925" s="5">
        <v>0</v>
      </c>
      <c r="BK925" s="5">
        <v>0</v>
      </c>
      <c r="BL925" s="5">
        <v>0</v>
      </c>
      <c r="BM925" s="5">
        <v>0</v>
      </c>
      <c r="BN925" s="5">
        <v>0</v>
      </c>
      <c r="BO925" s="5">
        <v>0</v>
      </c>
      <c r="BP925" s="5">
        <v>17</v>
      </c>
      <c r="BQ925" s="5">
        <v>5</v>
      </c>
    </row>
    <row r="926" spans="1:69" hidden="1" x14ac:dyDescent="0.2">
      <c r="A926" s="3">
        <v>44019</v>
      </c>
      <c r="B926" s="1">
        <f t="shared" si="50"/>
        <v>7</v>
      </c>
      <c r="C926" s="1">
        <f t="shared" si="52"/>
        <v>7</v>
      </c>
      <c r="D926" s="1">
        <f t="shared" si="51"/>
        <v>2020</v>
      </c>
      <c r="E926" s="4">
        <v>-103</v>
      </c>
      <c r="F926" s="5" t="s">
        <v>356</v>
      </c>
      <c r="G926" s="5" t="s">
        <v>56</v>
      </c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idden="1" x14ac:dyDescent="0.2">
      <c r="A927" s="3">
        <v>44019</v>
      </c>
      <c r="B927" s="1">
        <f t="shared" si="50"/>
        <v>7</v>
      </c>
      <c r="C927" s="1">
        <f t="shared" si="52"/>
        <v>7</v>
      </c>
      <c r="D927" s="1">
        <f t="shared" si="51"/>
        <v>2020</v>
      </c>
      <c r="E927" s="4">
        <v>525.29999999999995</v>
      </c>
      <c r="F927" s="5" t="s">
        <v>352</v>
      </c>
      <c r="G927" s="1" t="s">
        <v>82</v>
      </c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idden="1" x14ac:dyDescent="0.2">
      <c r="A928" s="3">
        <v>44019</v>
      </c>
      <c r="B928" s="1">
        <f t="shared" si="50"/>
        <v>7</v>
      </c>
      <c r="C928" s="1">
        <f t="shared" si="52"/>
        <v>7</v>
      </c>
      <c r="D928" s="1">
        <f t="shared" si="51"/>
        <v>2020</v>
      </c>
      <c r="E928" s="4">
        <v>-140.43</v>
      </c>
      <c r="F928" s="5" t="s">
        <v>203</v>
      </c>
      <c r="G928" s="5" t="s">
        <v>34</v>
      </c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x14ac:dyDescent="0.2">
      <c r="A929" s="3">
        <v>44018</v>
      </c>
      <c r="B929" s="1">
        <f t="shared" si="50"/>
        <v>6</v>
      </c>
      <c r="C929" s="1">
        <f t="shared" si="52"/>
        <v>7</v>
      </c>
      <c r="D929" s="1">
        <f t="shared" si="51"/>
        <v>2020</v>
      </c>
      <c r="E929" s="4">
        <v>-3.59</v>
      </c>
      <c r="F929" s="5" t="s">
        <v>354</v>
      </c>
      <c r="G929" s="1" t="s">
        <v>44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5">
        <v>0</v>
      </c>
      <c r="AG929" s="5">
        <v>0</v>
      </c>
      <c r="AH929" s="5">
        <v>0</v>
      </c>
      <c r="AI929" s="5">
        <v>0</v>
      </c>
      <c r="AJ929" s="5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0</v>
      </c>
      <c r="AQ929" s="5">
        <v>0</v>
      </c>
      <c r="AR929" s="5">
        <v>0</v>
      </c>
      <c r="AS929" s="5">
        <v>0</v>
      </c>
      <c r="AT929" s="5">
        <v>1</v>
      </c>
      <c r="AU929" s="5">
        <v>0</v>
      </c>
      <c r="AV929" s="5">
        <v>0</v>
      </c>
      <c r="AW929" s="5">
        <v>0</v>
      </c>
      <c r="AX929" s="5">
        <v>0</v>
      </c>
      <c r="AY929" s="5">
        <v>0</v>
      </c>
      <c r="AZ929" s="5">
        <v>0</v>
      </c>
      <c r="BA929" s="5">
        <v>0</v>
      </c>
      <c r="BB929" s="5">
        <v>0</v>
      </c>
      <c r="BC929" s="5">
        <v>0</v>
      </c>
      <c r="BD929" s="5">
        <v>0</v>
      </c>
      <c r="BE929" s="5">
        <v>0</v>
      </c>
      <c r="BF929" s="5">
        <v>0</v>
      </c>
      <c r="BG929" s="5">
        <v>0</v>
      </c>
      <c r="BH929" s="5">
        <v>0</v>
      </c>
      <c r="BI929" s="5">
        <v>0</v>
      </c>
      <c r="BJ929" s="5">
        <v>0</v>
      </c>
      <c r="BK929" s="5">
        <v>0</v>
      </c>
      <c r="BL929" s="5">
        <v>0</v>
      </c>
      <c r="BM929" s="5">
        <v>0</v>
      </c>
      <c r="BN929" s="5">
        <v>0</v>
      </c>
      <c r="BO929" s="5">
        <v>0</v>
      </c>
      <c r="BP929" s="5">
        <v>103</v>
      </c>
      <c r="BQ929" s="5">
        <v>3</v>
      </c>
    </row>
    <row r="930" spans="1:69" hidden="1" x14ac:dyDescent="0.2">
      <c r="A930" s="3">
        <v>44018</v>
      </c>
      <c r="B930" s="1">
        <f t="shared" si="50"/>
        <v>6</v>
      </c>
      <c r="C930" s="1">
        <f t="shared" si="52"/>
        <v>7</v>
      </c>
      <c r="D930" s="1">
        <f t="shared" si="51"/>
        <v>2020</v>
      </c>
      <c r="E930" s="4">
        <v>15</v>
      </c>
      <c r="F930" s="5" t="s">
        <v>39</v>
      </c>
      <c r="G930" s="1" t="s">
        <v>477</v>
      </c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x14ac:dyDescent="0.2">
      <c r="A931" s="3">
        <v>44018</v>
      </c>
      <c r="B931" s="1">
        <f t="shared" ref="B931:B994" si="53">DAY(A931)</f>
        <v>6</v>
      </c>
      <c r="C931" s="1">
        <f t="shared" si="52"/>
        <v>7</v>
      </c>
      <c r="D931" s="1">
        <f t="shared" si="51"/>
        <v>2020</v>
      </c>
      <c r="E931" s="4">
        <v>-28.9</v>
      </c>
      <c r="F931" s="5" t="s">
        <v>334</v>
      </c>
      <c r="G931" s="5" t="s">
        <v>464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5">
        <v>0</v>
      </c>
      <c r="AD931" s="5">
        <v>0</v>
      </c>
      <c r="AE931" s="5">
        <v>0</v>
      </c>
      <c r="AF931" s="5">
        <v>0</v>
      </c>
      <c r="AG931" s="5">
        <v>0</v>
      </c>
      <c r="AH931" s="5">
        <v>0</v>
      </c>
      <c r="AI931" s="5">
        <v>0</v>
      </c>
      <c r="AJ931" s="5">
        <v>0</v>
      </c>
      <c r="AK931" s="5">
        <v>0</v>
      </c>
      <c r="AL931" s="5">
        <v>0</v>
      </c>
      <c r="AM931" s="5">
        <v>0</v>
      </c>
      <c r="AN931" s="5">
        <v>0</v>
      </c>
      <c r="AO931" s="5">
        <v>0</v>
      </c>
      <c r="AP931" s="5">
        <v>0</v>
      </c>
      <c r="AQ931" s="5">
        <v>0</v>
      </c>
      <c r="AR931" s="5">
        <v>0</v>
      </c>
      <c r="AS931" s="5">
        <v>0</v>
      </c>
      <c r="AT931" s="5">
        <v>0</v>
      </c>
      <c r="AU931" s="5">
        <v>0</v>
      </c>
      <c r="AV931" s="5">
        <v>0</v>
      </c>
      <c r="AW931" s="5">
        <v>0</v>
      </c>
      <c r="AX931" s="5">
        <v>0</v>
      </c>
      <c r="AY931" s="5">
        <v>0</v>
      </c>
      <c r="AZ931" s="5">
        <v>0</v>
      </c>
      <c r="BA931" s="5">
        <v>0</v>
      </c>
      <c r="BB931" s="5">
        <v>0</v>
      </c>
      <c r="BC931" s="5">
        <v>0</v>
      </c>
      <c r="BD931" s="5">
        <v>1</v>
      </c>
      <c r="BE931" s="5">
        <v>0</v>
      </c>
      <c r="BF931" s="5">
        <v>0</v>
      </c>
      <c r="BG931" s="5">
        <v>0</v>
      </c>
      <c r="BH931" s="5">
        <v>0</v>
      </c>
      <c r="BI931" s="5">
        <v>0</v>
      </c>
      <c r="BJ931" s="5">
        <v>0</v>
      </c>
      <c r="BK931" s="5">
        <v>0</v>
      </c>
      <c r="BL931" s="5">
        <v>0</v>
      </c>
      <c r="BM931" s="5">
        <v>0</v>
      </c>
      <c r="BN931" s="5">
        <v>0</v>
      </c>
      <c r="BO931" s="5">
        <v>0</v>
      </c>
      <c r="BP931" s="1">
        <v>72</v>
      </c>
      <c r="BQ931" s="5">
        <v>4</v>
      </c>
    </row>
    <row r="932" spans="1:69" x14ac:dyDescent="0.2">
      <c r="A932" s="3">
        <v>44018</v>
      </c>
      <c r="B932" s="1">
        <f t="shared" si="53"/>
        <v>6</v>
      </c>
      <c r="C932" s="1">
        <f t="shared" si="52"/>
        <v>7</v>
      </c>
      <c r="D932" s="1">
        <f t="shared" si="51"/>
        <v>2020</v>
      </c>
      <c r="E932" s="4">
        <v>-7.03</v>
      </c>
      <c r="F932" s="5" t="s">
        <v>53</v>
      </c>
      <c r="G932" s="5" t="s">
        <v>42</v>
      </c>
      <c r="H932" s="5">
        <v>0</v>
      </c>
      <c r="I932" s="5">
        <v>0</v>
      </c>
      <c r="J932" s="5">
        <v>0</v>
      </c>
      <c r="K932" s="5">
        <v>1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5">
        <v>0</v>
      </c>
      <c r="AD932" s="5">
        <v>0</v>
      </c>
      <c r="AE932" s="5">
        <v>0</v>
      </c>
      <c r="AF932" s="5">
        <v>0</v>
      </c>
      <c r="AG932" s="5">
        <v>0</v>
      </c>
      <c r="AH932" s="5">
        <v>0</v>
      </c>
      <c r="AI932" s="5">
        <v>0</v>
      </c>
      <c r="AJ932" s="5">
        <v>0</v>
      </c>
      <c r="AK932" s="5">
        <v>0</v>
      </c>
      <c r="AL932" s="5">
        <v>0</v>
      </c>
      <c r="AM932" s="5">
        <v>0</v>
      </c>
      <c r="AN932" s="5">
        <v>0</v>
      </c>
      <c r="AO932" s="5">
        <v>0</v>
      </c>
      <c r="AP932" s="5">
        <v>0</v>
      </c>
      <c r="AQ932" s="5">
        <v>0</v>
      </c>
      <c r="AR932" s="5">
        <v>0</v>
      </c>
      <c r="AS932" s="5">
        <v>0</v>
      </c>
      <c r="AT932" s="5">
        <v>0</v>
      </c>
      <c r="AU932" s="5">
        <v>0</v>
      </c>
      <c r="AV932" s="5">
        <v>0</v>
      </c>
      <c r="AW932" s="5">
        <v>0</v>
      </c>
      <c r="AX932" s="5">
        <v>0</v>
      </c>
      <c r="AY932" s="5">
        <v>0</v>
      </c>
      <c r="AZ932" s="5">
        <v>0</v>
      </c>
      <c r="BA932" s="5">
        <v>0</v>
      </c>
      <c r="BB932" s="5">
        <v>0</v>
      </c>
      <c r="BC932" s="5">
        <v>0</v>
      </c>
      <c r="BD932" s="5">
        <v>0</v>
      </c>
      <c r="BE932" s="5">
        <v>0</v>
      </c>
      <c r="BF932" s="5">
        <v>0</v>
      </c>
      <c r="BG932" s="5">
        <v>0</v>
      </c>
      <c r="BH932" s="5">
        <v>0</v>
      </c>
      <c r="BI932" s="5">
        <v>0</v>
      </c>
      <c r="BJ932" s="5">
        <v>0</v>
      </c>
      <c r="BK932" s="5">
        <v>0</v>
      </c>
      <c r="BL932" s="5">
        <v>0</v>
      </c>
      <c r="BM932" s="5">
        <v>0</v>
      </c>
      <c r="BN932" s="5">
        <v>0</v>
      </c>
      <c r="BO932" s="5">
        <v>0</v>
      </c>
      <c r="BP932" s="5">
        <v>194</v>
      </c>
      <c r="BQ932" s="5">
        <v>1</v>
      </c>
    </row>
    <row r="933" spans="1:69" x14ac:dyDescent="0.2">
      <c r="A933" s="3">
        <v>44018</v>
      </c>
      <c r="B933" s="1">
        <f t="shared" si="53"/>
        <v>6</v>
      </c>
      <c r="C933" s="1">
        <f t="shared" si="52"/>
        <v>7</v>
      </c>
      <c r="D933" s="1">
        <f t="shared" si="51"/>
        <v>2020</v>
      </c>
      <c r="E933" s="4">
        <v>-37.9</v>
      </c>
      <c r="F933" s="5" t="s">
        <v>357</v>
      </c>
      <c r="G933" s="5" t="s">
        <v>42</v>
      </c>
      <c r="H933" s="5">
        <v>1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  <c r="AD933" s="5">
        <v>0</v>
      </c>
      <c r="AE933" s="5">
        <v>0</v>
      </c>
      <c r="AF933" s="5">
        <v>0</v>
      </c>
      <c r="AG933" s="5">
        <v>0</v>
      </c>
      <c r="AH933" s="5">
        <v>0</v>
      </c>
      <c r="AI933" s="5">
        <v>0</v>
      </c>
      <c r="AJ933" s="5">
        <v>0</v>
      </c>
      <c r="AK933" s="5">
        <v>0</v>
      </c>
      <c r="AL933" s="5">
        <v>0</v>
      </c>
      <c r="AM933" s="5">
        <v>0</v>
      </c>
      <c r="AN933" s="5">
        <v>0</v>
      </c>
      <c r="AO933" s="5">
        <v>0</v>
      </c>
      <c r="AP933" s="5">
        <v>0</v>
      </c>
      <c r="AQ933" s="5">
        <v>0</v>
      </c>
      <c r="AR933" s="5">
        <v>0</v>
      </c>
      <c r="AS933" s="5">
        <v>0</v>
      </c>
      <c r="AT933" s="5">
        <v>0</v>
      </c>
      <c r="AU933" s="5">
        <v>0</v>
      </c>
      <c r="AV933" s="5">
        <v>0</v>
      </c>
      <c r="AW933" s="5">
        <v>0</v>
      </c>
      <c r="AX933" s="5">
        <v>0</v>
      </c>
      <c r="AY933" s="5">
        <v>0</v>
      </c>
      <c r="AZ933" s="5">
        <v>0</v>
      </c>
      <c r="BA933" s="5">
        <v>0</v>
      </c>
      <c r="BB933" s="5">
        <v>0</v>
      </c>
      <c r="BC933" s="5">
        <v>0</v>
      </c>
      <c r="BD933" s="5">
        <v>0</v>
      </c>
      <c r="BE933" s="5">
        <v>0</v>
      </c>
      <c r="BF933" s="5">
        <v>0</v>
      </c>
      <c r="BG933" s="5">
        <v>0</v>
      </c>
      <c r="BH933" s="5">
        <v>0</v>
      </c>
      <c r="BI933" s="5">
        <v>0</v>
      </c>
      <c r="BJ933" s="5">
        <v>0</v>
      </c>
      <c r="BK933" s="5">
        <v>0</v>
      </c>
      <c r="BL933" s="5">
        <v>0</v>
      </c>
      <c r="BM933" s="5">
        <v>0</v>
      </c>
      <c r="BN933" s="5">
        <v>0</v>
      </c>
      <c r="BO933" s="5">
        <v>0</v>
      </c>
      <c r="BP933" s="5">
        <v>194</v>
      </c>
      <c r="BQ933" s="5">
        <v>1</v>
      </c>
    </row>
    <row r="934" spans="1:69" x14ac:dyDescent="0.2">
      <c r="A934" s="3">
        <v>44018</v>
      </c>
      <c r="B934" s="1">
        <f t="shared" si="53"/>
        <v>6</v>
      </c>
      <c r="C934" s="1">
        <f t="shared" si="52"/>
        <v>7</v>
      </c>
      <c r="D934" s="1">
        <f t="shared" si="51"/>
        <v>2020</v>
      </c>
      <c r="E934" s="4">
        <v>-7.24</v>
      </c>
      <c r="F934" s="5" t="s">
        <v>358</v>
      </c>
      <c r="G934" s="1" t="s">
        <v>42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>
        <v>0</v>
      </c>
      <c r="AE934" s="5">
        <v>1</v>
      </c>
      <c r="AF934" s="5">
        <v>0</v>
      </c>
      <c r="AG934" s="5">
        <v>0</v>
      </c>
      <c r="AH934" s="5">
        <v>0</v>
      </c>
      <c r="AI934" s="5">
        <v>0</v>
      </c>
      <c r="AJ934" s="5">
        <v>0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5">
        <v>0</v>
      </c>
      <c r="AR934" s="5">
        <v>0</v>
      </c>
      <c r="AS934" s="5">
        <v>0</v>
      </c>
      <c r="AT934" s="5">
        <v>0</v>
      </c>
      <c r="AU934" s="5">
        <v>0</v>
      </c>
      <c r="AV934" s="5">
        <v>0</v>
      </c>
      <c r="AW934" s="5">
        <v>0</v>
      </c>
      <c r="AX934" s="5">
        <v>0</v>
      </c>
      <c r="AY934" s="5">
        <v>0</v>
      </c>
      <c r="AZ934" s="5">
        <v>0</v>
      </c>
      <c r="BA934" s="5">
        <v>0</v>
      </c>
      <c r="BB934" s="5">
        <v>0</v>
      </c>
      <c r="BC934" s="5">
        <v>0</v>
      </c>
      <c r="BD934" s="5">
        <v>0</v>
      </c>
      <c r="BE934" s="5">
        <v>0</v>
      </c>
      <c r="BF934" s="5">
        <v>0</v>
      </c>
      <c r="BG934" s="5">
        <v>0</v>
      </c>
      <c r="BH934" s="5">
        <v>0</v>
      </c>
      <c r="BI934" s="5">
        <v>0</v>
      </c>
      <c r="BJ934" s="5">
        <v>0</v>
      </c>
      <c r="BK934" s="5">
        <v>0</v>
      </c>
      <c r="BL934" s="5">
        <v>0</v>
      </c>
      <c r="BM934" s="5">
        <v>0</v>
      </c>
      <c r="BN934" s="5">
        <v>0</v>
      </c>
      <c r="BO934" s="5">
        <v>0</v>
      </c>
      <c r="BP934" s="5">
        <v>194</v>
      </c>
      <c r="BQ934" s="5">
        <v>1</v>
      </c>
    </row>
    <row r="935" spans="1:69" x14ac:dyDescent="0.2">
      <c r="A935" s="3">
        <v>44016</v>
      </c>
      <c r="B935" s="1">
        <f t="shared" si="53"/>
        <v>4</v>
      </c>
      <c r="C935" s="1">
        <f t="shared" si="52"/>
        <v>7</v>
      </c>
      <c r="D935" s="1">
        <f t="shared" si="51"/>
        <v>2020</v>
      </c>
      <c r="E935" s="4">
        <v>-49.33</v>
      </c>
      <c r="F935" s="5" t="s">
        <v>162</v>
      </c>
      <c r="G935" s="5" t="s">
        <v>44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  <c r="AD935" s="5">
        <v>0</v>
      </c>
      <c r="AE935" s="5">
        <v>0</v>
      </c>
      <c r="AF935" s="5">
        <v>0</v>
      </c>
      <c r="AG935" s="5">
        <v>0</v>
      </c>
      <c r="AH935" s="5">
        <v>0</v>
      </c>
      <c r="AI935" s="5">
        <v>0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0</v>
      </c>
      <c r="AQ935" s="5">
        <v>0</v>
      </c>
      <c r="AR935" s="5">
        <v>1</v>
      </c>
      <c r="AS935" s="5">
        <v>0</v>
      </c>
      <c r="AT935" s="5">
        <v>0</v>
      </c>
      <c r="AU935" s="5">
        <v>0</v>
      </c>
      <c r="AV935" s="5">
        <v>0</v>
      </c>
      <c r="AW935" s="5">
        <v>0</v>
      </c>
      <c r="AX935" s="5">
        <v>0</v>
      </c>
      <c r="AY935" s="5">
        <v>0</v>
      </c>
      <c r="AZ935" s="5">
        <v>0</v>
      </c>
      <c r="BA935" s="5">
        <v>0</v>
      </c>
      <c r="BB935" s="5">
        <v>0</v>
      </c>
      <c r="BC935" s="5">
        <v>0</v>
      </c>
      <c r="BD935" s="5">
        <v>0</v>
      </c>
      <c r="BE935" s="5">
        <v>0</v>
      </c>
      <c r="BF935" s="5">
        <v>0</v>
      </c>
      <c r="BG935" s="5">
        <v>0</v>
      </c>
      <c r="BH935" s="5">
        <v>0</v>
      </c>
      <c r="BI935" s="5">
        <v>0</v>
      </c>
      <c r="BJ935" s="5">
        <v>0</v>
      </c>
      <c r="BK935" s="5">
        <v>0</v>
      </c>
      <c r="BL935" s="5">
        <v>0</v>
      </c>
      <c r="BM935" s="5">
        <v>0</v>
      </c>
      <c r="BN935" s="5">
        <v>0</v>
      </c>
      <c r="BO935" s="5">
        <v>0</v>
      </c>
      <c r="BP935" s="5">
        <v>103</v>
      </c>
      <c r="BQ935" s="5">
        <v>3</v>
      </c>
    </row>
    <row r="936" spans="1:69" hidden="1" x14ac:dyDescent="0.2">
      <c r="A936" s="3">
        <v>44016</v>
      </c>
      <c r="B936" s="1">
        <f t="shared" si="53"/>
        <v>4</v>
      </c>
      <c r="C936" s="1">
        <f t="shared" si="52"/>
        <v>7</v>
      </c>
      <c r="D936" s="1">
        <f t="shared" si="51"/>
        <v>2020</v>
      </c>
      <c r="E936" s="4">
        <v>-80</v>
      </c>
      <c r="F936" s="5" t="s">
        <v>359</v>
      </c>
      <c r="G936" s="1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idden="1" x14ac:dyDescent="0.2">
      <c r="A937" s="3">
        <v>44014</v>
      </c>
      <c r="B937" s="1">
        <f t="shared" si="53"/>
        <v>2</v>
      </c>
      <c r="C937" s="1">
        <f t="shared" si="52"/>
        <v>7</v>
      </c>
      <c r="D937" s="1">
        <f t="shared" si="51"/>
        <v>2020</v>
      </c>
      <c r="E937" s="4">
        <v>-34.270000000000003</v>
      </c>
      <c r="F937" s="5" t="s">
        <v>77</v>
      </c>
      <c r="G937" s="1" t="s">
        <v>458</v>
      </c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x14ac:dyDescent="0.2">
      <c r="A938" s="3">
        <v>44013</v>
      </c>
      <c r="B938" s="1">
        <f t="shared" si="53"/>
        <v>1</v>
      </c>
      <c r="C938" s="1">
        <f t="shared" si="52"/>
        <v>7</v>
      </c>
      <c r="D938" s="1">
        <f t="shared" si="51"/>
        <v>2020</v>
      </c>
      <c r="E938" s="4">
        <v>-11.79</v>
      </c>
      <c r="F938" s="5" t="s">
        <v>354</v>
      </c>
      <c r="G938" s="1" t="s">
        <v>44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  <c r="AC938" s="5">
        <v>0</v>
      </c>
      <c r="AD938" s="5">
        <v>0</v>
      </c>
      <c r="AE938" s="5">
        <v>0</v>
      </c>
      <c r="AF938" s="5">
        <v>0</v>
      </c>
      <c r="AG938" s="5">
        <v>0</v>
      </c>
      <c r="AH938" s="5">
        <v>0</v>
      </c>
      <c r="AI938" s="5">
        <v>0</v>
      </c>
      <c r="AJ938" s="5">
        <v>0</v>
      </c>
      <c r="AK938" s="5">
        <v>0</v>
      </c>
      <c r="AL938" s="5">
        <v>0</v>
      </c>
      <c r="AM938" s="5">
        <v>0</v>
      </c>
      <c r="AN938" s="5">
        <v>0</v>
      </c>
      <c r="AO938" s="5">
        <v>0</v>
      </c>
      <c r="AP938" s="5">
        <v>0</v>
      </c>
      <c r="AQ938" s="5">
        <v>0</v>
      </c>
      <c r="AR938" s="5">
        <v>0</v>
      </c>
      <c r="AS938" s="5">
        <v>0</v>
      </c>
      <c r="AT938" s="5">
        <v>1</v>
      </c>
      <c r="AU938" s="5">
        <v>0</v>
      </c>
      <c r="AV938" s="5">
        <v>0</v>
      </c>
      <c r="AW938" s="5">
        <v>0</v>
      </c>
      <c r="AX938" s="5">
        <v>0</v>
      </c>
      <c r="AY938" s="5">
        <v>0</v>
      </c>
      <c r="AZ938" s="5">
        <v>0</v>
      </c>
      <c r="BA938" s="5">
        <v>0</v>
      </c>
      <c r="BB938" s="5">
        <v>0</v>
      </c>
      <c r="BC938" s="5">
        <v>0</v>
      </c>
      <c r="BD938" s="5">
        <v>0</v>
      </c>
      <c r="BE938" s="5">
        <v>0</v>
      </c>
      <c r="BF938" s="5">
        <v>0</v>
      </c>
      <c r="BG938" s="5">
        <v>0</v>
      </c>
      <c r="BH938" s="5">
        <v>0</v>
      </c>
      <c r="BI938" s="5">
        <v>0</v>
      </c>
      <c r="BJ938" s="5">
        <v>0</v>
      </c>
      <c r="BK938" s="5">
        <v>0</v>
      </c>
      <c r="BL938" s="5">
        <v>0</v>
      </c>
      <c r="BM938" s="5">
        <v>0</v>
      </c>
      <c r="BN938" s="5">
        <v>0</v>
      </c>
      <c r="BO938" s="5">
        <v>0</v>
      </c>
      <c r="BP938" s="5">
        <v>103</v>
      </c>
      <c r="BQ938" s="5">
        <v>3</v>
      </c>
    </row>
    <row r="939" spans="1:69" hidden="1" x14ac:dyDescent="0.2">
      <c r="A939" s="3">
        <v>44013</v>
      </c>
      <c r="B939" s="1">
        <f t="shared" si="53"/>
        <v>1</v>
      </c>
      <c r="C939" s="1">
        <f t="shared" si="52"/>
        <v>7</v>
      </c>
      <c r="D939" s="1">
        <f t="shared" si="51"/>
        <v>2020</v>
      </c>
      <c r="E939" s="4">
        <v>-44.59</v>
      </c>
      <c r="F939" s="5" t="s">
        <v>360</v>
      </c>
      <c r="G939" s="5" t="s">
        <v>56</v>
      </c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idden="1" x14ac:dyDescent="0.2">
      <c r="A940" s="3">
        <v>44013</v>
      </c>
      <c r="B940" s="1">
        <f t="shared" si="53"/>
        <v>1</v>
      </c>
      <c r="C940" s="1">
        <f t="shared" si="52"/>
        <v>7</v>
      </c>
      <c r="D940" s="1">
        <f t="shared" si="51"/>
        <v>2020</v>
      </c>
      <c r="E940" s="4">
        <v>98.13</v>
      </c>
      <c r="F940" s="5" t="s">
        <v>64</v>
      </c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idden="1" x14ac:dyDescent="0.2">
      <c r="A941" s="3">
        <v>44013</v>
      </c>
      <c r="B941" s="1">
        <f t="shared" si="53"/>
        <v>1</v>
      </c>
      <c r="C941" s="1">
        <f t="shared" si="52"/>
        <v>7</v>
      </c>
      <c r="D941" s="1">
        <f t="shared" si="51"/>
        <v>2020</v>
      </c>
      <c r="E941" s="4">
        <v>-41.67</v>
      </c>
      <c r="F941" s="5" t="s">
        <v>268</v>
      </c>
      <c r="G941" s="1" t="s">
        <v>465</v>
      </c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idden="1" x14ac:dyDescent="0.2">
      <c r="A942" s="3">
        <v>44013</v>
      </c>
      <c r="B942" s="1">
        <f t="shared" si="53"/>
        <v>1</v>
      </c>
      <c r="C942" s="1">
        <f t="shared" si="52"/>
        <v>7</v>
      </c>
      <c r="D942" s="1">
        <f t="shared" si="51"/>
        <v>2020</v>
      </c>
      <c r="E942" s="4">
        <v>-41.67</v>
      </c>
      <c r="F942" s="5" t="s">
        <v>268</v>
      </c>
      <c r="G942" s="1" t="s">
        <v>465</v>
      </c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idden="1" x14ac:dyDescent="0.2">
      <c r="A943" s="3">
        <v>44013</v>
      </c>
      <c r="B943" s="1">
        <f t="shared" si="53"/>
        <v>1</v>
      </c>
      <c r="C943" s="1">
        <f t="shared" si="52"/>
        <v>7</v>
      </c>
      <c r="D943" s="1">
        <f t="shared" si="51"/>
        <v>2020</v>
      </c>
      <c r="E943" s="4">
        <v>525.29999999999995</v>
      </c>
      <c r="F943" s="5" t="s">
        <v>352</v>
      </c>
      <c r="G943" s="1" t="s">
        <v>82</v>
      </c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idden="1" x14ac:dyDescent="0.2">
      <c r="A944" s="3">
        <v>44013</v>
      </c>
      <c r="B944" s="1">
        <f t="shared" si="53"/>
        <v>1</v>
      </c>
      <c r="C944" s="1">
        <f t="shared" si="52"/>
        <v>7</v>
      </c>
      <c r="D944" s="1">
        <f t="shared" si="51"/>
        <v>2020</v>
      </c>
      <c r="E944" s="4">
        <v>205</v>
      </c>
      <c r="F944" s="5" t="s">
        <v>39</v>
      </c>
      <c r="G944" s="1" t="s">
        <v>477</v>
      </c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idden="1" x14ac:dyDescent="0.2">
      <c r="A945" s="3">
        <v>44013</v>
      </c>
      <c r="B945" s="1">
        <f t="shared" si="53"/>
        <v>1</v>
      </c>
      <c r="C945" s="1">
        <f t="shared" si="52"/>
        <v>7</v>
      </c>
      <c r="D945" s="1">
        <f t="shared" ref="D945:D1008" si="54">YEAR(A945)</f>
        <v>2020</v>
      </c>
      <c r="E945" s="4">
        <v>-25.82</v>
      </c>
      <c r="F945" s="5" t="s">
        <v>77</v>
      </c>
      <c r="G945" s="1" t="s">
        <v>458</v>
      </c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idden="1" x14ac:dyDescent="0.2">
      <c r="A946" s="3">
        <v>44012</v>
      </c>
      <c r="B946" s="1">
        <f t="shared" si="53"/>
        <v>30</v>
      </c>
      <c r="C946" s="1">
        <f t="shared" si="52"/>
        <v>6</v>
      </c>
      <c r="D946" s="1">
        <f t="shared" si="54"/>
        <v>2020</v>
      </c>
      <c r="E946" s="4">
        <v>3</v>
      </c>
      <c r="F946" s="5" t="s">
        <v>64</v>
      </c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x14ac:dyDescent="0.2">
      <c r="A947" s="3">
        <v>44011</v>
      </c>
      <c r="B947" s="1">
        <f t="shared" si="53"/>
        <v>29</v>
      </c>
      <c r="C947" s="1">
        <f t="shared" si="52"/>
        <v>6</v>
      </c>
      <c r="D947" s="1">
        <f t="shared" si="54"/>
        <v>2020</v>
      </c>
      <c r="E947" s="4">
        <v>-909.83</v>
      </c>
      <c r="F947" s="5" t="s">
        <v>361</v>
      </c>
      <c r="G947" s="1" t="s">
        <v>123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0</v>
      </c>
      <c r="AD947" s="5">
        <v>0</v>
      </c>
      <c r="AE947" s="5">
        <v>0</v>
      </c>
      <c r="AF947" s="5">
        <v>0</v>
      </c>
      <c r="AG947" s="5">
        <v>0</v>
      </c>
      <c r="AH947" s="5">
        <v>0</v>
      </c>
      <c r="AI947" s="5">
        <v>0</v>
      </c>
      <c r="AJ947" s="5">
        <v>0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0</v>
      </c>
      <c r="AQ947" s="5">
        <v>0</v>
      </c>
      <c r="AR947" s="5">
        <v>0</v>
      </c>
      <c r="AS947" s="5">
        <v>0</v>
      </c>
      <c r="AT947" s="5">
        <v>0</v>
      </c>
      <c r="AU947" s="5">
        <v>0</v>
      </c>
      <c r="AV947" s="5">
        <v>0</v>
      </c>
      <c r="AW947" s="5">
        <v>0</v>
      </c>
      <c r="AX947" s="5">
        <v>0</v>
      </c>
      <c r="AY947" s="5">
        <v>0</v>
      </c>
      <c r="AZ947" s="5">
        <v>0</v>
      </c>
      <c r="BA947" s="5">
        <v>0</v>
      </c>
      <c r="BB947" s="5">
        <v>0</v>
      </c>
      <c r="BC947" s="5">
        <v>0</v>
      </c>
      <c r="BD947" s="5">
        <v>0</v>
      </c>
      <c r="BE947" s="5">
        <v>0</v>
      </c>
      <c r="BF947" s="5">
        <v>0</v>
      </c>
      <c r="BG947" s="5">
        <v>0</v>
      </c>
      <c r="BH947" s="5">
        <v>0</v>
      </c>
      <c r="BI947" s="5">
        <v>0</v>
      </c>
      <c r="BJ947" s="5">
        <v>0</v>
      </c>
      <c r="BK947" s="5">
        <v>0</v>
      </c>
      <c r="BL947" s="5">
        <v>1</v>
      </c>
      <c r="BM947" s="5">
        <v>0</v>
      </c>
      <c r="BN947" s="5">
        <v>0</v>
      </c>
      <c r="BO947" s="5">
        <v>0</v>
      </c>
      <c r="BP947" s="5">
        <v>5</v>
      </c>
      <c r="BQ947" s="5">
        <v>8</v>
      </c>
    </row>
    <row r="948" spans="1:69" hidden="1" x14ac:dyDescent="0.2">
      <c r="A948" s="3">
        <v>44011</v>
      </c>
      <c r="B948" s="1">
        <f t="shared" si="53"/>
        <v>29</v>
      </c>
      <c r="C948" s="1">
        <f t="shared" si="52"/>
        <v>6</v>
      </c>
      <c r="D948" s="1">
        <f t="shared" si="54"/>
        <v>2020</v>
      </c>
      <c r="E948" s="4">
        <v>0.01</v>
      </c>
      <c r="F948" s="5" t="s">
        <v>362</v>
      </c>
      <c r="G948" s="1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idden="1" x14ac:dyDescent="0.2">
      <c r="A949" s="3">
        <v>44009</v>
      </c>
      <c r="B949" s="1">
        <f t="shared" si="53"/>
        <v>27</v>
      </c>
      <c r="C949" s="1">
        <f t="shared" si="52"/>
        <v>6</v>
      </c>
      <c r="D949" s="1">
        <f t="shared" si="54"/>
        <v>2020</v>
      </c>
      <c r="E949" s="4">
        <v>-40</v>
      </c>
      <c r="F949" s="5" t="s">
        <v>167</v>
      </c>
      <c r="G949" s="1" t="s">
        <v>458</v>
      </c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idden="1" x14ac:dyDescent="0.2">
      <c r="A950" s="3">
        <v>44008</v>
      </c>
      <c r="B950" s="1">
        <f t="shared" si="53"/>
        <v>26</v>
      </c>
      <c r="C950" s="1">
        <f t="shared" si="52"/>
        <v>6</v>
      </c>
      <c r="D950" s="1">
        <f t="shared" si="54"/>
        <v>2020</v>
      </c>
      <c r="E950" s="4">
        <v>40</v>
      </c>
      <c r="F950" s="5" t="s">
        <v>64</v>
      </c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idden="1" x14ac:dyDescent="0.2">
      <c r="A951" s="3">
        <v>44007</v>
      </c>
      <c r="B951" s="1">
        <f t="shared" si="53"/>
        <v>25</v>
      </c>
      <c r="C951" s="1">
        <f t="shared" si="52"/>
        <v>6</v>
      </c>
      <c r="D951" s="1">
        <f t="shared" si="54"/>
        <v>2020</v>
      </c>
      <c r="E951" s="4">
        <v>525.29999999999995</v>
      </c>
      <c r="F951" s="5" t="s">
        <v>352</v>
      </c>
      <c r="G951" s="1" t="s">
        <v>82</v>
      </c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idden="1" x14ac:dyDescent="0.2">
      <c r="A952" s="3">
        <v>44007</v>
      </c>
      <c r="B952" s="1">
        <f t="shared" si="53"/>
        <v>25</v>
      </c>
      <c r="C952" s="1">
        <f t="shared" si="52"/>
        <v>6</v>
      </c>
      <c r="D952" s="1">
        <f t="shared" si="54"/>
        <v>2020</v>
      </c>
      <c r="E952" s="4">
        <v>130</v>
      </c>
      <c r="F952" s="5" t="s">
        <v>39</v>
      </c>
      <c r="G952" s="1" t="s">
        <v>477</v>
      </c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idden="1" x14ac:dyDescent="0.2">
      <c r="A953" s="3">
        <v>44006</v>
      </c>
      <c r="B953" s="1">
        <f t="shared" si="53"/>
        <v>24</v>
      </c>
      <c r="C953" s="1">
        <f t="shared" si="52"/>
        <v>6</v>
      </c>
      <c r="D953" s="1">
        <f t="shared" si="54"/>
        <v>2020</v>
      </c>
      <c r="E953" s="4">
        <v>23</v>
      </c>
      <c r="F953" s="5" t="s">
        <v>64</v>
      </c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x14ac:dyDescent="0.2">
      <c r="A954" s="3">
        <v>44005</v>
      </c>
      <c r="B954" s="1">
        <f t="shared" si="53"/>
        <v>23</v>
      </c>
      <c r="C954" s="1">
        <f t="shared" si="52"/>
        <v>6</v>
      </c>
      <c r="D954" s="1">
        <f t="shared" si="54"/>
        <v>2020</v>
      </c>
      <c r="E954" s="4">
        <v>-146.46</v>
      </c>
      <c r="F954" s="5" t="s">
        <v>83</v>
      </c>
      <c r="G954" s="5" t="s">
        <v>84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v>0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v>0</v>
      </c>
      <c r="AT954" s="5">
        <v>0</v>
      </c>
      <c r="AU954" s="5">
        <v>0</v>
      </c>
      <c r="AV954" s="5">
        <v>0</v>
      </c>
      <c r="AW954" s="5">
        <v>0</v>
      </c>
      <c r="AX954" s="5">
        <v>0</v>
      </c>
      <c r="AY954" s="5">
        <v>0</v>
      </c>
      <c r="AZ954" s="5">
        <v>0</v>
      </c>
      <c r="BA954" s="5">
        <v>0</v>
      </c>
      <c r="BB954" s="5">
        <v>0</v>
      </c>
      <c r="BC954" s="5">
        <v>0</v>
      </c>
      <c r="BD954" s="5">
        <v>0</v>
      </c>
      <c r="BE954" s="5">
        <v>0</v>
      </c>
      <c r="BF954" s="5">
        <v>0</v>
      </c>
      <c r="BG954" s="5">
        <v>0</v>
      </c>
      <c r="BH954" s="5">
        <v>0</v>
      </c>
      <c r="BI954" s="5">
        <v>0</v>
      </c>
      <c r="BJ954" s="5">
        <v>0</v>
      </c>
      <c r="BK954" s="5">
        <v>1</v>
      </c>
      <c r="BL954" s="5">
        <v>0</v>
      </c>
      <c r="BM954" s="5">
        <v>0</v>
      </c>
      <c r="BN954" s="5">
        <v>0</v>
      </c>
      <c r="BO954" s="5">
        <v>0</v>
      </c>
      <c r="BP954" s="5">
        <v>22</v>
      </c>
      <c r="BQ954" s="5">
        <v>7</v>
      </c>
    </row>
    <row r="955" spans="1:69" hidden="1" x14ac:dyDescent="0.2">
      <c r="A955" s="3">
        <v>44005</v>
      </c>
      <c r="B955" s="1">
        <f t="shared" si="53"/>
        <v>23</v>
      </c>
      <c r="C955" s="1">
        <f t="shared" si="52"/>
        <v>6</v>
      </c>
      <c r="D955" s="1">
        <f t="shared" si="54"/>
        <v>2020</v>
      </c>
      <c r="E955" s="4">
        <v>-22.78</v>
      </c>
      <c r="F955" s="5" t="s">
        <v>77</v>
      </c>
      <c r="G955" s="1" t="s">
        <v>458</v>
      </c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idden="1" x14ac:dyDescent="0.2">
      <c r="A956" s="3">
        <v>44004</v>
      </c>
      <c r="B956" s="1">
        <f t="shared" si="53"/>
        <v>22</v>
      </c>
      <c r="C956" s="1">
        <f t="shared" si="52"/>
        <v>6</v>
      </c>
      <c r="D956" s="1">
        <f t="shared" si="54"/>
        <v>2020</v>
      </c>
      <c r="E956" s="4">
        <v>-26.71</v>
      </c>
      <c r="F956" s="5" t="s">
        <v>239</v>
      </c>
      <c r="G956" s="5" t="s">
        <v>117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/>
      <c r="Z956" s="5"/>
      <c r="AA956" s="5"/>
      <c r="AB956" s="5">
        <v>0</v>
      </c>
      <c r="AC956" s="5"/>
      <c r="AD956" s="5"/>
      <c r="AE956" s="5"/>
      <c r="AF956" s="5"/>
      <c r="AG956" s="5"/>
      <c r="AH956" s="5">
        <v>0</v>
      </c>
      <c r="AI956" s="5">
        <v>0</v>
      </c>
      <c r="AJ956" s="5">
        <v>0</v>
      </c>
      <c r="AK956" s="5">
        <v>0</v>
      </c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x14ac:dyDescent="0.2">
      <c r="A957" s="3">
        <v>44004</v>
      </c>
      <c r="B957" s="1">
        <f t="shared" si="53"/>
        <v>22</v>
      </c>
      <c r="C957" s="1">
        <f t="shared" si="52"/>
        <v>6</v>
      </c>
      <c r="D957" s="1">
        <f t="shared" si="54"/>
        <v>2020</v>
      </c>
      <c r="E957" s="4">
        <v>-388.98</v>
      </c>
      <c r="F957" s="5" t="s">
        <v>99</v>
      </c>
      <c r="G957" s="5" t="s">
        <v>100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  <c r="AD957" s="5">
        <v>0</v>
      </c>
      <c r="AE957" s="5">
        <v>0</v>
      </c>
      <c r="AF957" s="5">
        <v>0</v>
      </c>
      <c r="AG957" s="5">
        <v>0</v>
      </c>
      <c r="AH957" s="5">
        <v>0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v>0</v>
      </c>
      <c r="AT957" s="5">
        <v>0</v>
      </c>
      <c r="AU957" s="5">
        <v>0</v>
      </c>
      <c r="AV957" s="5">
        <v>0</v>
      </c>
      <c r="AW957" s="5">
        <v>0</v>
      </c>
      <c r="AX957" s="5">
        <v>0</v>
      </c>
      <c r="AY957" s="5">
        <v>0</v>
      </c>
      <c r="AZ957" s="5">
        <v>0</v>
      </c>
      <c r="BA957" s="5">
        <v>0</v>
      </c>
      <c r="BB957" s="5">
        <v>0</v>
      </c>
      <c r="BC957" s="5">
        <v>0</v>
      </c>
      <c r="BD957" s="5">
        <v>0</v>
      </c>
      <c r="BE957" s="5">
        <v>0</v>
      </c>
      <c r="BF957" s="5">
        <v>0</v>
      </c>
      <c r="BG957" s="5">
        <v>0</v>
      </c>
      <c r="BH957" s="5">
        <v>0</v>
      </c>
      <c r="BI957" s="5">
        <v>0</v>
      </c>
      <c r="BJ957" s="5">
        <v>0</v>
      </c>
      <c r="BK957" s="5">
        <v>0</v>
      </c>
      <c r="BL957" s="5">
        <v>0</v>
      </c>
      <c r="BM957" s="5">
        <v>0</v>
      </c>
      <c r="BN957" s="5">
        <v>1</v>
      </c>
      <c r="BO957" s="5">
        <v>0</v>
      </c>
      <c r="BP957" s="5">
        <v>18</v>
      </c>
      <c r="BQ957" s="5">
        <v>10</v>
      </c>
    </row>
    <row r="958" spans="1:69" hidden="1" x14ac:dyDescent="0.2">
      <c r="A958" s="3">
        <v>44004</v>
      </c>
      <c r="B958" s="1">
        <f t="shared" si="53"/>
        <v>22</v>
      </c>
      <c r="C958" s="1">
        <f t="shared" si="52"/>
        <v>6</v>
      </c>
      <c r="D958" s="1">
        <f t="shared" si="54"/>
        <v>2020</v>
      </c>
      <c r="E958" s="4">
        <v>-39.659999999999997</v>
      </c>
      <c r="F958" s="6" t="s">
        <v>63</v>
      </c>
      <c r="G958" s="1" t="s">
        <v>457</v>
      </c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idden="1" x14ac:dyDescent="0.2">
      <c r="A959" s="3">
        <v>44004</v>
      </c>
      <c r="B959" s="1">
        <f t="shared" si="53"/>
        <v>22</v>
      </c>
      <c r="C959" s="1">
        <f t="shared" si="52"/>
        <v>6</v>
      </c>
      <c r="D959" s="1">
        <f t="shared" si="54"/>
        <v>2020</v>
      </c>
      <c r="E959" s="4">
        <v>210</v>
      </c>
      <c r="F959" s="5" t="s">
        <v>87</v>
      </c>
      <c r="G959" s="1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idden="1" x14ac:dyDescent="0.2">
      <c r="A960" s="3">
        <v>44001</v>
      </c>
      <c r="B960" s="1">
        <f t="shared" si="53"/>
        <v>19</v>
      </c>
      <c r="C960" s="1">
        <f t="shared" si="52"/>
        <v>6</v>
      </c>
      <c r="D960" s="1">
        <f t="shared" si="54"/>
        <v>2020</v>
      </c>
      <c r="E960" s="4">
        <v>-100</v>
      </c>
      <c r="F960" s="5" t="s">
        <v>338</v>
      </c>
      <c r="G960" s="1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x14ac:dyDescent="0.2">
      <c r="A961" s="3">
        <v>44001</v>
      </c>
      <c r="B961" s="1">
        <f t="shared" si="53"/>
        <v>19</v>
      </c>
      <c r="C961" s="1">
        <f t="shared" si="52"/>
        <v>6</v>
      </c>
      <c r="D961" s="1">
        <f t="shared" si="54"/>
        <v>2020</v>
      </c>
      <c r="E961" s="4">
        <v>-124</v>
      </c>
      <c r="F961" s="5" t="s">
        <v>97</v>
      </c>
      <c r="G961" s="5" t="s">
        <v>98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  <c r="AC961" s="5">
        <v>0</v>
      </c>
      <c r="AD961" s="5">
        <v>0</v>
      </c>
      <c r="AE961" s="5">
        <v>0</v>
      </c>
      <c r="AF961" s="5">
        <v>0</v>
      </c>
      <c r="AG961" s="5">
        <v>0</v>
      </c>
      <c r="AH961" s="5">
        <v>0</v>
      </c>
      <c r="AI961" s="5">
        <v>0</v>
      </c>
      <c r="AJ961" s="5">
        <v>0</v>
      </c>
      <c r="AK961" s="5">
        <v>0</v>
      </c>
      <c r="AL961" s="5">
        <v>0</v>
      </c>
      <c r="AM961" s="5">
        <v>0</v>
      </c>
      <c r="AN961" s="5">
        <v>0</v>
      </c>
      <c r="AO961" s="5">
        <v>0</v>
      </c>
      <c r="AP961" s="5">
        <v>0</v>
      </c>
      <c r="AQ961" s="5">
        <v>0</v>
      </c>
      <c r="AR961" s="5">
        <v>0</v>
      </c>
      <c r="AS961" s="5">
        <v>0</v>
      </c>
      <c r="AT961" s="5">
        <v>0</v>
      </c>
      <c r="AU961" s="5">
        <v>0</v>
      </c>
      <c r="AV961" s="5">
        <v>0</v>
      </c>
      <c r="AW961" s="5">
        <v>0</v>
      </c>
      <c r="AX961" s="5">
        <v>0</v>
      </c>
      <c r="AY961" s="5">
        <v>0</v>
      </c>
      <c r="AZ961" s="5">
        <v>0</v>
      </c>
      <c r="BA961" s="5">
        <v>0</v>
      </c>
      <c r="BB961" s="5">
        <v>0</v>
      </c>
      <c r="BC961" s="5">
        <v>0</v>
      </c>
      <c r="BD961" s="5">
        <v>0</v>
      </c>
      <c r="BE961" s="5">
        <v>0</v>
      </c>
      <c r="BF961" s="5">
        <v>0</v>
      </c>
      <c r="BG961" s="5">
        <v>0</v>
      </c>
      <c r="BH961" s="5">
        <v>0</v>
      </c>
      <c r="BI961" s="5">
        <v>0</v>
      </c>
      <c r="BJ961" s="5">
        <v>1</v>
      </c>
      <c r="BK961" s="5">
        <v>0</v>
      </c>
      <c r="BL961" s="5">
        <v>0</v>
      </c>
      <c r="BM961" s="5">
        <v>0</v>
      </c>
      <c r="BN961" s="5">
        <v>0</v>
      </c>
      <c r="BO961" s="5">
        <v>0</v>
      </c>
      <c r="BP961" s="5">
        <v>19</v>
      </c>
      <c r="BQ961" s="5">
        <v>6</v>
      </c>
    </row>
    <row r="962" spans="1:69" hidden="1" x14ac:dyDescent="0.2">
      <c r="A962" s="3">
        <v>44001</v>
      </c>
      <c r="B962" s="1">
        <f t="shared" si="53"/>
        <v>19</v>
      </c>
      <c r="C962" s="1">
        <f t="shared" si="52"/>
        <v>6</v>
      </c>
      <c r="D962" s="1">
        <f t="shared" si="54"/>
        <v>2020</v>
      </c>
      <c r="E962" s="4">
        <v>-141.93</v>
      </c>
      <c r="F962" s="5" t="s">
        <v>363</v>
      </c>
      <c r="G962" s="1" t="s">
        <v>74</v>
      </c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idden="1" x14ac:dyDescent="0.2">
      <c r="A963" s="3">
        <v>44000</v>
      </c>
      <c r="B963" s="1">
        <f t="shared" si="53"/>
        <v>18</v>
      </c>
      <c r="C963" s="1">
        <f t="shared" si="52"/>
        <v>6</v>
      </c>
      <c r="D963" s="1">
        <f t="shared" si="54"/>
        <v>2020</v>
      </c>
      <c r="E963" s="4">
        <v>37.5</v>
      </c>
      <c r="F963" s="5" t="s">
        <v>39</v>
      </c>
      <c r="G963" s="1" t="s">
        <v>477</v>
      </c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idden="1" x14ac:dyDescent="0.2">
      <c r="A964" s="3">
        <v>43999</v>
      </c>
      <c r="B964" s="1">
        <f t="shared" si="53"/>
        <v>17</v>
      </c>
      <c r="C964" s="1">
        <f t="shared" si="52"/>
        <v>6</v>
      </c>
      <c r="D964" s="1">
        <f t="shared" si="54"/>
        <v>2020</v>
      </c>
      <c r="E964" s="4">
        <v>-10.69</v>
      </c>
      <c r="F964" s="5" t="s">
        <v>268</v>
      </c>
      <c r="G964" s="1" t="s">
        <v>465</v>
      </c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idden="1" x14ac:dyDescent="0.2">
      <c r="A965" s="3">
        <v>43999</v>
      </c>
      <c r="B965" s="1">
        <f t="shared" si="53"/>
        <v>17</v>
      </c>
      <c r="C965" s="1">
        <f t="shared" si="52"/>
        <v>6</v>
      </c>
      <c r="D965" s="1">
        <f t="shared" si="54"/>
        <v>2020</v>
      </c>
      <c r="E965" s="4">
        <v>-10.69</v>
      </c>
      <c r="F965" s="5" t="s">
        <v>268</v>
      </c>
      <c r="G965" s="1" t="s">
        <v>465</v>
      </c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idden="1" x14ac:dyDescent="0.2">
      <c r="A966" s="3">
        <v>43998</v>
      </c>
      <c r="B966" s="1">
        <f t="shared" si="53"/>
        <v>16</v>
      </c>
      <c r="C966" s="1">
        <f t="shared" si="52"/>
        <v>6</v>
      </c>
      <c r="D966" s="1">
        <f t="shared" si="54"/>
        <v>2020</v>
      </c>
      <c r="E966" s="4">
        <v>525.29999999999995</v>
      </c>
      <c r="F966" s="5" t="s">
        <v>352</v>
      </c>
      <c r="G966" s="1" t="s">
        <v>82</v>
      </c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idden="1" x14ac:dyDescent="0.2">
      <c r="A967" s="3">
        <v>43998</v>
      </c>
      <c r="B967" s="1">
        <f t="shared" si="53"/>
        <v>16</v>
      </c>
      <c r="C967" s="1">
        <f t="shared" ref="C967:C1030" si="55">MONTH(A967)</f>
        <v>6</v>
      </c>
      <c r="D967" s="1">
        <f t="shared" si="54"/>
        <v>2020</v>
      </c>
      <c r="E967" s="4">
        <v>110.82</v>
      </c>
      <c r="F967" s="5" t="s">
        <v>352</v>
      </c>
      <c r="G967" s="1" t="s">
        <v>82</v>
      </c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x14ac:dyDescent="0.2">
      <c r="A968" s="3">
        <v>43998</v>
      </c>
      <c r="B968" s="1">
        <f t="shared" si="53"/>
        <v>16</v>
      </c>
      <c r="C968" s="1">
        <f t="shared" si="55"/>
        <v>6</v>
      </c>
      <c r="D968" s="1">
        <f t="shared" si="54"/>
        <v>2020</v>
      </c>
      <c r="E968" s="4">
        <v>-233.46</v>
      </c>
      <c r="F968" s="5" t="s">
        <v>102</v>
      </c>
      <c r="G968" s="1" t="s">
        <v>462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v>0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v>0</v>
      </c>
      <c r="AT968" s="5">
        <v>0</v>
      </c>
      <c r="AU968" s="5">
        <v>0</v>
      </c>
      <c r="AV968" s="5">
        <v>0</v>
      </c>
      <c r="AW968" s="5">
        <v>0</v>
      </c>
      <c r="AX968" s="5">
        <v>0</v>
      </c>
      <c r="AY968" s="5">
        <v>0</v>
      </c>
      <c r="AZ968" s="5">
        <v>0</v>
      </c>
      <c r="BA968" s="5">
        <v>0</v>
      </c>
      <c r="BB968" s="5">
        <v>0</v>
      </c>
      <c r="BC968" s="5">
        <v>0</v>
      </c>
      <c r="BD968" s="5">
        <v>0</v>
      </c>
      <c r="BE968" s="5">
        <v>0</v>
      </c>
      <c r="BF968" s="5">
        <v>0</v>
      </c>
      <c r="BG968" s="5">
        <v>0</v>
      </c>
      <c r="BH968" s="5">
        <v>0</v>
      </c>
      <c r="BI968" s="5">
        <v>0</v>
      </c>
      <c r="BJ968" s="5">
        <v>0</v>
      </c>
      <c r="BK968" s="5">
        <v>0</v>
      </c>
      <c r="BL968" s="5">
        <v>0</v>
      </c>
      <c r="BM968" s="5">
        <v>1</v>
      </c>
      <c r="BN968" s="5">
        <v>0</v>
      </c>
      <c r="BO968" s="5">
        <v>0</v>
      </c>
      <c r="BP968" s="5">
        <v>22</v>
      </c>
      <c r="BQ968" s="5">
        <v>12</v>
      </c>
    </row>
    <row r="969" spans="1:69" x14ac:dyDescent="0.2">
      <c r="A969" s="3">
        <v>43998</v>
      </c>
      <c r="B969" s="1">
        <f t="shared" si="53"/>
        <v>16</v>
      </c>
      <c r="C969" s="1">
        <f t="shared" si="55"/>
        <v>6</v>
      </c>
      <c r="D969" s="1">
        <f t="shared" si="54"/>
        <v>2020</v>
      </c>
      <c r="E969" s="4">
        <v>-104.85</v>
      </c>
      <c r="F969" s="5" t="s">
        <v>101</v>
      </c>
      <c r="G969" s="5" t="s">
        <v>475</v>
      </c>
      <c r="H969" s="5">
        <v>0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  <c r="AD969" s="5">
        <v>0</v>
      </c>
      <c r="AE969" s="5">
        <v>0</v>
      </c>
      <c r="AF969" s="5">
        <v>0</v>
      </c>
      <c r="AG969" s="5">
        <v>0</v>
      </c>
      <c r="AH969" s="5">
        <v>0</v>
      </c>
      <c r="AI969" s="5">
        <v>0</v>
      </c>
      <c r="AJ969" s="5">
        <v>0</v>
      </c>
      <c r="AK969" s="5">
        <v>0</v>
      </c>
      <c r="AL969" s="5">
        <v>0</v>
      </c>
      <c r="AM969" s="5">
        <v>0</v>
      </c>
      <c r="AN969" s="5">
        <v>0</v>
      </c>
      <c r="AO969" s="5">
        <v>0</v>
      </c>
      <c r="AP969" s="5">
        <v>0</v>
      </c>
      <c r="AQ969" s="5">
        <v>0</v>
      </c>
      <c r="AR969" s="5">
        <v>0</v>
      </c>
      <c r="AS969" s="5">
        <v>0</v>
      </c>
      <c r="AT969" s="5">
        <v>0</v>
      </c>
      <c r="AU969" s="5">
        <v>0</v>
      </c>
      <c r="AV969" s="5">
        <v>0</v>
      </c>
      <c r="AW969" s="5">
        <v>0</v>
      </c>
      <c r="AX969" s="5">
        <v>0</v>
      </c>
      <c r="AY969" s="5">
        <v>0</v>
      </c>
      <c r="AZ969" s="5">
        <v>0</v>
      </c>
      <c r="BA969" s="5">
        <v>0</v>
      </c>
      <c r="BB969" s="5">
        <v>0</v>
      </c>
      <c r="BC969" s="5">
        <v>0</v>
      </c>
      <c r="BD969" s="5">
        <v>0</v>
      </c>
      <c r="BE969" s="5">
        <v>0</v>
      </c>
      <c r="BF969" s="5">
        <v>0</v>
      </c>
      <c r="BG969" s="5">
        <v>0</v>
      </c>
      <c r="BH969" s="5">
        <v>0</v>
      </c>
      <c r="BI969" s="5">
        <v>0</v>
      </c>
      <c r="BJ969" s="5">
        <v>0</v>
      </c>
      <c r="BK969" s="5">
        <v>0</v>
      </c>
      <c r="BL969" s="5">
        <v>0</v>
      </c>
      <c r="BM969" s="5">
        <v>1</v>
      </c>
      <c r="BN969" s="5">
        <v>0</v>
      </c>
      <c r="BO969" s="5">
        <v>0</v>
      </c>
      <c r="BP969" s="5">
        <v>20</v>
      </c>
      <c r="BQ969" s="5">
        <v>9</v>
      </c>
    </row>
    <row r="970" spans="1:69" hidden="1" x14ac:dyDescent="0.2">
      <c r="A970" s="3">
        <v>43997</v>
      </c>
      <c r="B970" s="1">
        <f t="shared" si="53"/>
        <v>15</v>
      </c>
      <c r="C970" s="1">
        <f t="shared" si="55"/>
        <v>6</v>
      </c>
      <c r="D970" s="1">
        <f t="shared" si="54"/>
        <v>2020</v>
      </c>
      <c r="E970" s="4">
        <v>80</v>
      </c>
      <c r="F970" s="5" t="s">
        <v>39</v>
      </c>
      <c r="G970" s="1" t="s">
        <v>477</v>
      </c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idden="1" x14ac:dyDescent="0.2">
      <c r="A971" s="3">
        <v>43997</v>
      </c>
      <c r="B971" s="1">
        <f t="shared" si="53"/>
        <v>15</v>
      </c>
      <c r="C971" s="1">
        <f t="shared" si="55"/>
        <v>6</v>
      </c>
      <c r="D971" s="1">
        <f t="shared" si="54"/>
        <v>2020</v>
      </c>
      <c r="E971" s="4">
        <v>50</v>
      </c>
      <c r="F971" s="5" t="s">
        <v>39</v>
      </c>
      <c r="G971" s="1" t="s">
        <v>477</v>
      </c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idden="1" x14ac:dyDescent="0.2">
      <c r="A972" s="3">
        <v>43997</v>
      </c>
      <c r="B972" s="1">
        <f t="shared" si="53"/>
        <v>15</v>
      </c>
      <c r="C972" s="1">
        <f t="shared" si="55"/>
        <v>6</v>
      </c>
      <c r="D972" s="1">
        <f t="shared" si="54"/>
        <v>2020</v>
      </c>
      <c r="E972" s="4">
        <v>200</v>
      </c>
      <c r="F972" s="5" t="s">
        <v>87</v>
      </c>
      <c r="G972" s="1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idden="1" x14ac:dyDescent="0.2">
      <c r="A973" s="3">
        <v>43997</v>
      </c>
      <c r="B973" s="1">
        <f t="shared" si="53"/>
        <v>15</v>
      </c>
      <c r="C973" s="1">
        <f t="shared" si="55"/>
        <v>6</v>
      </c>
      <c r="D973" s="1">
        <f t="shared" si="54"/>
        <v>2020</v>
      </c>
      <c r="E973" s="4">
        <v>90</v>
      </c>
      <c r="F973" s="5" t="s">
        <v>64</v>
      </c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x14ac:dyDescent="0.2">
      <c r="A974" s="3">
        <v>43994</v>
      </c>
      <c r="B974" s="1">
        <f t="shared" si="53"/>
        <v>12</v>
      </c>
      <c r="C974" s="1">
        <f t="shared" si="55"/>
        <v>6</v>
      </c>
      <c r="D974" s="1">
        <f t="shared" si="54"/>
        <v>2020</v>
      </c>
      <c r="E974" s="4">
        <v>-7.19</v>
      </c>
      <c r="F974" s="5" t="s">
        <v>354</v>
      </c>
      <c r="G974" s="1" t="s">
        <v>44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0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5">
        <v>0</v>
      </c>
      <c r="AD974" s="5">
        <v>0</v>
      </c>
      <c r="AE974" s="5">
        <v>0</v>
      </c>
      <c r="AF974" s="5">
        <v>0</v>
      </c>
      <c r="AG974" s="5">
        <v>0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v>0</v>
      </c>
      <c r="AT974" s="5">
        <v>1</v>
      </c>
      <c r="AU974" s="5">
        <v>0</v>
      </c>
      <c r="AV974" s="5">
        <v>0</v>
      </c>
      <c r="AW974" s="5">
        <v>0</v>
      </c>
      <c r="AX974" s="5">
        <v>0</v>
      </c>
      <c r="AY974" s="5">
        <v>0</v>
      </c>
      <c r="AZ974" s="5">
        <v>0</v>
      </c>
      <c r="BA974" s="5">
        <v>0</v>
      </c>
      <c r="BB974" s="5">
        <v>0</v>
      </c>
      <c r="BC974" s="5">
        <v>0</v>
      </c>
      <c r="BD974" s="5">
        <v>0</v>
      </c>
      <c r="BE974" s="5">
        <v>0</v>
      </c>
      <c r="BF974" s="5">
        <v>0</v>
      </c>
      <c r="BG974" s="5">
        <v>0</v>
      </c>
      <c r="BH974" s="5">
        <v>0</v>
      </c>
      <c r="BI974" s="5">
        <v>0</v>
      </c>
      <c r="BJ974" s="5">
        <v>0</v>
      </c>
      <c r="BK974" s="5">
        <v>0</v>
      </c>
      <c r="BL974" s="5">
        <v>0</v>
      </c>
      <c r="BM974" s="5">
        <v>0</v>
      </c>
      <c r="BN974" s="5">
        <v>0</v>
      </c>
      <c r="BO974" s="5">
        <v>0</v>
      </c>
      <c r="BP974" s="5">
        <v>103</v>
      </c>
      <c r="BQ974" s="5">
        <v>3</v>
      </c>
    </row>
    <row r="975" spans="1:69" hidden="1" x14ac:dyDescent="0.2">
      <c r="A975" s="3">
        <v>43994</v>
      </c>
      <c r="B975" s="1">
        <f t="shared" si="53"/>
        <v>12</v>
      </c>
      <c r="C975" s="1">
        <f t="shared" si="55"/>
        <v>6</v>
      </c>
      <c r="D975" s="1">
        <f t="shared" si="54"/>
        <v>2020</v>
      </c>
      <c r="E975" s="4">
        <v>-39.89</v>
      </c>
      <c r="F975" s="5" t="s">
        <v>32</v>
      </c>
      <c r="G975" s="1" t="s">
        <v>445</v>
      </c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idden="1" x14ac:dyDescent="0.2">
      <c r="A976" s="3">
        <v>43994</v>
      </c>
      <c r="B976" s="1">
        <f t="shared" si="53"/>
        <v>12</v>
      </c>
      <c r="C976" s="1">
        <f t="shared" si="55"/>
        <v>6</v>
      </c>
      <c r="D976" s="1">
        <f t="shared" si="54"/>
        <v>2020</v>
      </c>
      <c r="E976" s="4">
        <v>-135.41</v>
      </c>
      <c r="F976" s="5" t="s">
        <v>114</v>
      </c>
      <c r="G976" s="5" t="s">
        <v>115</v>
      </c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idden="1" x14ac:dyDescent="0.2">
      <c r="A977" s="3">
        <v>43993</v>
      </c>
      <c r="B977" s="1">
        <f t="shared" si="53"/>
        <v>11</v>
      </c>
      <c r="C977" s="1">
        <f t="shared" si="55"/>
        <v>6</v>
      </c>
      <c r="D977" s="1">
        <f t="shared" si="54"/>
        <v>2020</v>
      </c>
      <c r="E977" s="4">
        <v>215.34</v>
      </c>
      <c r="F977" s="5" t="s">
        <v>352</v>
      </c>
      <c r="G977" s="1" t="s">
        <v>82</v>
      </c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idden="1" x14ac:dyDescent="0.2">
      <c r="A978" s="3">
        <v>43991</v>
      </c>
      <c r="B978" s="1">
        <f t="shared" si="53"/>
        <v>9</v>
      </c>
      <c r="C978" s="1">
        <f t="shared" si="55"/>
        <v>6</v>
      </c>
      <c r="D978" s="1">
        <f t="shared" si="54"/>
        <v>2020</v>
      </c>
      <c r="E978" s="4">
        <v>-52</v>
      </c>
      <c r="F978" s="5" t="s">
        <v>364</v>
      </c>
      <c r="G978" s="1" t="s">
        <v>469</v>
      </c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idden="1" x14ac:dyDescent="0.2">
      <c r="A979" s="3">
        <v>43991</v>
      </c>
      <c r="B979" s="1">
        <f t="shared" si="53"/>
        <v>9</v>
      </c>
      <c r="C979" s="1">
        <f t="shared" si="55"/>
        <v>6</v>
      </c>
      <c r="D979" s="1">
        <f t="shared" si="54"/>
        <v>2020</v>
      </c>
      <c r="E979" s="4">
        <v>-95</v>
      </c>
      <c r="F979" s="5" t="s">
        <v>365</v>
      </c>
      <c r="G979" s="5" t="s">
        <v>56</v>
      </c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x14ac:dyDescent="0.2">
      <c r="A980" s="3">
        <v>43991</v>
      </c>
      <c r="B980" s="1">
        <f t="shared" si="53"/>
        <v>9</v>
      </c>
      <c r="C980" s="1">
        <f t="shared" si="55"/>
        <v>6</v>
      </c>
      <c r="D980" s="1">
        <f t="shared" si="54"/>
        <v>2020</v>
      </c>
      <c r="E980" s="4">
        <v>-30.13</v>
      </c>
      <c r="F980" s="5" t="s">
        <v>92</v>
      </c>
      <c r="G980" s="5" t="s">
        <v>464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5">
        <v>0</v>
      </c>
      <c r="AD980" s="5">
        <v>0</v>
      </c>
      <c r="AE980" s="5">
        <v>0</v>
      </c>
      <c r="AF980" s="5">
        <v>0</v>
      </c>
      <c r="AG980" s="5">
        <v>0</v>
      </c>
      <c r="AH980" s="5">
        <v>0</v>
      </c>
      <c r="AI980" s="5">
        <v>0</v>
      </c>
      <c r="AJ980" s="5">
        <v>0</v>
      </c>
      <c r="AK980" s="5">
        <v>0</v>
      </c>
      <c r="AL980" s="5">
        <v>0</v>
      </c>
      <c r="AM980" s="5">
        <v>0</v>
      </c>
      <c r="AN980" s="5">
        <v>0</v>
      </c>
      <c r="AO980" s="5">
        <v>0</v>
      </c>
      <c r="AP980" s="5">
        <v>0</v>
      </c>
      <c r="AQ980" s="5">
        <v>0</v>
      </c>
      <c r="AR980" s="5">
        <v>0</v>
      </c>
      <c r="AS980" s="5">
        <v>0</v>
      </c>
      <c r="AT980" s="5">
        <v>0</v>
      </c>
      <c r="AU980" s="5">
        <v>0</v>
      </c>
      <c r="AV980" s="5">
        <v>0</v>
      </c>
      <c r="AW980" s="5">
        <v>0</v>
      </c>
      <c r="AX980" s="5">
        <v>0</v>
      </c>
      <c r="AY980" s="5">
        <v>0</v>
      </c>
      <c r="AZ980" s="5">
        <v>0</v>
      </c>
      <c r="BA980" s="5">
        <v>0</v>
      </c>
      <c r="BB980" s="5">
        <v>1</v>
      </c>
      <c r="BC980" s="5">
        <v>0</v>
      </c>
      <c r="BD980" s="5">
        <v>0</v>
      </c>
      <c r="BE980" s="5">
        <v>0</v>
      </c>
      <c r="BF980" s="5">
        <v>0</v>
      </c>
      <c r="BG980" s="5">
        <v>0</v>
      </c>
      <c r="BH980" s="5">
        <v>0</v>
      </c>
      <c r="BI980" s="5">
        <v>0</v>
      </c>
      <c r="BJ980" s="5">
        <v>0</v>
      </c>
      <c r="BK980" s="5">
        <v>0</v>
      </c>
      <c r="BL980" s="5">
        <v>0</v>
      </c>
      <c r="BM980" s="5">
        <v>0</v>
      </c>
      <c r="BN980" s="5">
        <v>0</v>
      </c>
      <c r="BO980" s="5">
        <v>0</v>
      </c>
      <c r="BP980" s="1">
        <v>72</v>
      </c>
      <c r="BQ980" s="5">
        <v>4</v>
      </c>
    </row>
    <row r="981" spans="1:69" x14ac:dyDescent="0.2">
      <c r="A981" s="3">
        <v>43991</v>
      </c>
      <c r="B981" s="1">
        <f t="shared" si="53"/>
        <v>9</v>
      </c>
      <c r="C981" s="1">
        <f t="shared" si="55"/>
        <v>6</v>
      </c>
      <c r="D981" s="1">
        <f t="shared" si="54"/>
        <v>2020</v>
      </c>
      <c r="E981" s="4">
        <v>-38.81</v>
      </c>
      <c r="F981" s="5" t="s">
        <v>234</v>
      </c>
      <c r="G981" s="5" t="s">
        <v>42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1</v>
      </c>
      <c r="R981" s="5">
        <v>0</v>
      </c>
      <c r="S981" s="5">
        <v>0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0</v>
      </c>
      <c r="AD981" s="5">
        <v>0</v>
      </c>
      <c r="AE981" s="5">
        <v>0</v>
      </c>
      <c r="AF981" s="5">
        <v>0</v>
      </c>
      <c r="AG981" s="5">
        <v>0</v>
      </c>
      <c r="AH981" s="5">
        <v>0</v>
      </c>
      <c r="AI981" s="5">
        <v>0</v>
      </c>
      <c r="AJ981" s="5">
        <v>0</v>
      </c>
      <c r="AK981" s="5">
        <v>0</v>
      </c>
      <c r="AL981" s="5">
        <v>0</v>
      </c>
      <c r="AM981" s="5">
        <v>0</v>
      </c>
      <c r="AN981" s="5">
        <v>0</v>
      </c>
      <c r="AO981" s="5">
        <v>0</v>
      </c>
      <c r="AP981" s="5">
        <v>0</v>
      </c>
      <c r="AQ981" s="5">
        <v>0</v>
      </c>
      <c r="AR981" s="5">
        <v>0</v>
      </c>
      <c r="AS981" s="5">
        <v>0</v>
      </c>
      <c r="AT981" s="5">
        <v>0</v>
      </c>
      <c r="AU981" s="5">
        <v>0</v>
      </c>
      <c r="AV981" s="5">
        <v>0</v>
      </c>
      <c r="AW981" s="5">
        <v>0</v>
      </c>
      <c r="AX981" s="5">
        <v>0</v>
      </c>
      <c r="AY981" s="5">
        <v>0</v>
      </c>
      <c r="AZ981" s="5">
        <v>0</v>
      </c>
      <c r="BA981" s="5">
        <v>0</v>
      </c>
      <c r="BB981" s="5">
        <v>0</v>
      </c>
      <c r="BC981" s="5">
        <v>0</v>
      </c>
      <c r="BD981" s="5">
        <v>0</v>
      </c>
      <c r="BE981" s="5">
        <v>0</v>
      </c>
      <c r="BF981" s="5">
        <v>0</v>
      </c>
      <c r="BG981" s="5">
        <v>0</v>
      </c>
      <c r="BH981" s="5">
        <v>0</v>
      </c>
      <c r="BI981" s="5">
        <v>0</v>
      </c>
      <c r="BJ981" s="5">
        <v>0</v>
      </c>
      <c r="BK981" s="5">
        <v>0</v>
      </c>
      <c r="BL981" s="5">
        <v>0</v>
      </c>
      <c r="BM981" s="5">
        <v>0</v>
      </c>
      <c r="BN981" s="5">
        <v>0</v>
      </c>
      <c r="BO981" s="5">
        <v>0</v>
      </c>
      <c r="BP981" s="5">
        <v>194</v>
      </c>
      <c r="BQ981" s="5">
        <v>1</v>
      </c>
    </row>
    <row r="982" spans="1:69" x14ac:dyDescent="0.2">
      <c r="A982" s="3">
        <v>43990</v>
      </c>
      <c r="B982" s="1">
        <f t="shared" si="53"/>
        <v>8</v>
      </c>
      <c r="C982" s="1">
        <f t="shared" si="55"/>
        <v>6</v>
      </c>
      <c r="D982" s="1">
        <f t="shared" si="54"/>
        <v>2020</v>
      </c>
      <c r="E982" s="4">
        <v>-25</v>
      </c>
      <c r="F982" s="5" t="s">
        <v>124</v>
      </c>
      <c r="G982" s="5" t="s">
        <v>125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5">
        <v>0</v>
      </c>
      <c r="AE982" s="5">
        <v>0</v>
      </c>
      <c r="AF982" s="5">
        <v>0</v>
      </c>
      <c r="AG982" s="5">
        <v>0</v>
      </c>
      <c r="AH982" s="5">
        <v>0</v>
      </c>
      <c r="AI982" s="5">
        <v>0</v>
      </c>
      <c r="AJ982" s="5">
        <v>0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0</v>
      </c>
      <c r="AQ982" s="5">
        <v>0</v>
      </c>
      <c r="AR982" s="5">
        <v>0</v>
      </c>
      <c r="AS982" s="5">
        <v>0</v>
      </c>
      <c r="AT982" s="5">
        <v>0</v>
      </c>
      <c r="AU982" s="5">
        <v>0</v>
      </c>
      <c r="AV982" s="5">
        <v>0</v>
      </c>
      <c r="AW982" s="5">
        <v>0</v>
      </c>
      <c r="AX982" s="5">
        <v>0</v>
      </c>
      <c r="AY982" s="5">
        <v>0</v>
      </c>
      <c r="AZ982" s="5">
        <v>0</v>
      </c>
      <c r="BA982" s="5">
        <v>0</v>
      </c>
      <c r="BB982" s="5">
        <v>0</v>
      </c>
      <c r="BC982" s="5">
        <v>0</v>
      </c>
      <c r="BD982" s="5">
        <v>0</v>
      </c>
      <c r="BE982" s="5">
        <v>0</v>
      </c>
      <c r="BF982" s="5">
        <v>0</v>
      </c>
      <c r="BG982" s="5">
        <v>0</v>
      </c>
      <c r="BH982" s="5">
        <v>0</v>
      </c>
      <c r="BI982" s="5">
        <v>1</v>
      </c>
      <c r="BJ982" s="5">
        <v>0</v>
      </c>
      <c r="BK982" s="5">
        <v>0</v>
      </c>
      <c r="BL982" s="5">
        <v>0</v>
      </c>
      <c r="BM982" s="5">
        <v>0</v>
      </c>
      <c r="BN982" s="5">
        <v>0</v>
      </c>
      <c r="BO982" s="5">
        <v>0</v>
      </c>
      <c r="BP982" s="5">
        <v>17</v>
      </c>
      <c r="BQ982" s="5">
        <v>5</v>
      </c>
    </row>
    <row r="983" spans="1:69" hidden="1" x14ac:dyDescent="0.2">
      <c r="A983" s="3">
        <v>43990</v>
      </c>
      <c r="B983" s="1">
        <f t="shared" si="53"/>
        <v>8</v>
      </c>
      <c r="C983" s="1">
        <f t="shared" si="55"/>
        <v>6</v>
      </c>
      <c r="D983" s="1">
        <f t="shared" si="54"/>
        <v>2020</v>
      </c>
      <c r="E983" s="4">
        <v>173</v>
      </c>
      <c r="F983" s="5" t="s">
        <v>39</v>
      </c>
      <c r="G983" s="1" t="s">
        <v>477</v>
      </c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idden="1" x14ac:dyDescent="0.2">
      <c r="A984" s="3">
        <v>43990</v>
      </c>
      <c r="B984" s="1">
        <f t="shared" si="53"/>
        <v>8</v>
      </c>
      <c r="C984" s="1">
        <f t="shared" si="55"/>
        <v>6</v>
      </c>
      <c r="D984" s="1">
        <f t="shared" si="54"/>
        <v>2020</v>
      </c>
      <c r="E984" s="4">
        <v>-3.18</v>
      </c>
      <c r="F984" s="5" t="s">
        <v>366</v>
      </c>
      <c r="G984" s="1" t="s">
        <v>93</v>
      </c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idden="1" x14ac:dyDescent="0.2">
      <c r="A985" s="3">
        <v>43990</v>
      </c>
      <c r="B985" s="1">
        <f t="shared" si="53"/>
        <v>8</v>
      </c>
      <c r="C985" s="1">
        <f t="shared" si="55"/>
        <v>6</v>
      </c>
      <c r="D985" s="1">
        <f t="shared" si="54"/>
        <v>2020</v>
      </c>
      <c r="E985" s="4">
        <v>-184.28</v>
      </c>
      <c r="F985" s="5" t="s">
        <v>175</v>
      </c>
      <c r="G985" s="1" t="s">
        <v>441</v>
      </c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idden="1" x14ac:dyDescent="0.2">
      <c r="A986" s="3">
        <v>43990</v>
      </c>
      <c r="B986" s="1">
        <f t="shared" si="53"/>
        <v>8</v>
      </c>
      <c r="C986" s="1">
        <f t="shared" si="55"/>
        <v>6</v>
      </c>
      <c r="D986" s="1">
        <f t="shared" si="54"/>
        <v>2020</v>
      </c>
      <c r="E986" s="4">
        <v>-140.43</v>
      </c>
      <c r="F986" s="5" t="s">
        <v>203</v>
      </c>
      <c r="G986" s="5" t="s">
        <v>34</v>
      </c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x14ac:dyDescent="0.2">
      <c r="A987" s="3">
        <v>43988</v>
      </c>
      <c r="B987" s="1">
        <f t="shared" si="53"/>
        <v>6</v>
      </c>
      <c r="C987" s="1">
        <f t="shared" si="55"/>
        <v>6</v>
      </c>
      <c r="D987" s="1">
        <f t="shared" si="54"/>
        <v>2020</v>
      </c>
      <c r="E987" s="4">
        <v>-36.44</v>
      </c>
      <c r="F987" s="5" t="s">
        <v>367</v>
      </c>
      <c r="G987" s="5" t="s">
        <v>464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  <c r="AC987" s="5">
        <v>0</v>
      </c>
      <c r="AD987" s="5">
        <v>0</v>
      </c>
      <c r="AE987" s="5">
        <v>0</v>
      </c>
      <c r="AF987" s="5">
        <v>0</v>
      </c>
      <c r="AG987" s="5">
        <v>0</v>
      </c>
      <c r="AH987" s="5">
        <v>0</v>
      </c>
      <c r="AI987" s="5">
        <v>0</v>
      </c>
      <c r="AJ987" s="5">
        <v>0</v>
      </c>
      <c r="AK987" s="5">
        <v>0</v>
      </c>
      <c r="AL987" s="5">
        <v>0</v>
      </c>
      <c r="AM987" s="5">
        <v>0</v>
      </c>
      <c r="AN987" s="5">
        <v>0</v>
      </c>
      <c r="AO987" s="5">
        <v>0</v>
      </c>
      <c r="AP987" s="5">
        <v>0</v>
      </c>
      <c r="AQ987" s="5">
        <v>0</v>
      </c>
      <c r="AR987" s="5">
        <v>0</v>
      </c>
      <c r="AS987" s="5">
        <v>0</v>
      </c>
      <c r="AT987" s="5">
        <v>0</v>
      </c>
      <c r="AU987" s="5">
        <v>0</v>
      </c>
      <c r="AV987" s="5">
        <v>0</v>
      </c>
      <c r="AW987" s="5">
        <v>0</v>
      </c>
      <c r="AX987" s="5">
        <v>0</v>
      </c>
      <c r="AY987" s="5">
        <v>0</v>
      </c>
      <c r="AZ987" s="5">
        <v>0</v>
      </c>
      <c r="BA987" s="5">
        <v>0</v>
      </c>
      <c r="BB987" s="5">
        <v>0</v>
      </c>
      <c r="BC987" s="5">
        <v>1</v>
      </c>
      <c r="BD987" s="5">
        <v>0</v>
      </c>
      <c r="BE987" s="5">
        <v>0</v>
      </c>
      <c r="BF987" s="5">
        <v>0</v>
      </c>
      <c r="BG987" s="5">
        <v>0</v>
      </c>
      <c r="BH987" s="5">
        <v>0</v>
      </c>
      <c r="BI987" s="5">
        <v>0</v>
      </c>
      <c r="BJ987" s="5">
        <v>0</v>
      </c>
      <c r="BK987" s="5">
        <v>0</v>
      </c>
      <c r="BL987" s="5">
        <v>0</v>
      </c>
      <c r="BM987" s="5">
        <v>0</v>
      </c>
      <c r="BN987" s="5">
        <v>0</v>
      </c>
      <c r="BO987" s="5">
        <v>0</v>
      </c>
      <c r="BP987" s="1">
        <v>72</v>
      </c>
      <c r="BQ987" s="5">
        <v>4</v>
      </c>
    </row>
    <row r="988" spans="1:69" x14ac:dyDescent="0.2">
      <c r="A988" s="3">
        <v>43986</v>
      </c>
      <c r="B988" s="1">
        <f t="shared" si="53"/>
        <v>4</v>
      </c>
      <c r="C988" s="1">
        <f t="shared" si="55"/>
        <v>6</v>
      </c>
      <c r="D988" s="1">
        <f t="shared" si="54"/>
        <v>2020</v>
      </c>
      <c r="E988" s="4">
        <v>-58.44</v>
      </c>
      <c r="F988" s="5" t="s">
        <v>368</v>
      </c>
      <c r="G988" s="1" t="s">
        <v>44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  <c r="U988" s="5">
        <v>0</v>
      </c>
      <c r="V988" s="5">
        <v>0</v>
      </c>
      <c r="W988" s="5">
        <v>0</v>
      </c>
      <c r="X988" s="5">
        <v>0</v>
      </c>
      <c r="Y988" s="5">
        <v>0</v>
      </c>
      <c r="Z988" s="5">
        <v>0</v>
      </c>
      <c r="AA988" s="5">
        <v>0</v>
      </c>
      <c r="AB988" s="5">
        <v>0</v>
      </c>
      <c r="AC988" s="5">
        <v>0</v>
      </c>
      <c r="AD988" s="5">
        <v>0</v>
      </c>
      <c r="AE988" s="5">
        <v>0</v>
      </c>
      <c r="AF988" s="5">
        <v>0</v>
      </c>
      <c r="AG988" s="5">
        <v>0</v>
      </c>
      <c r="AH988" s="5">
        <v>0</v>
      </c>
      <c r="AI988" s="5">
        <v>0</v>
      </c>
      <c r="AJ988" s="5">
        <v>0</v>
      </c>
      <c r="AK988" s="5">
        <v>0</v>
      </c>
      <c r="AL988" s="5">
        <v>0</v>
      </c>
      <c r="AM988" s="5">
        <v>0</v>
      </c>
      <c r="AN988" s="5">
        <v>0</v>
      </c>
      <c r="AO988" s="5">
        <v>0</v>
      </c>
      <c r="AP988" s="5">
        <v>0</v>
      </c>
      <c r="AQ988" s="5">
        <v>0</v>
      </c>
      <c r="AR988" s="5">
        <v>0</v>
      </c>
      <c r="AS988" s="5">
        <v>0</v>
      </c>
      <c r="AT988" s="5">
        <v>0</v>
      </c>
      <c r="AU988" s="5">
        <v>0</v>
      </c>
      <c r="AV988" s="5">
        <v>0</v>
      </c>
      <c r="AW988" s="5">
        <v>0</v>
      </c>
      <c r="AX988" s="5">
        <v>1</v>
      </c>
      <c r="AY988" s="5">
        <v>0</v>
      </c>
      <c r="AZ988" s="5">
        <v>0</v>
      </c>
      <c r="BA988" s="5">
        <v>0</v>
      </c>
      <c r="BB988" s="5">
        <v>0</v>
      </c>
      <c r="BC988" s="5">
        <v>0</v>
      </c>
      <c r="BD988" s="5">
        <v>0</v>
      </c>
      <c r="BE988" s="5">
        <v>0</v>
      </c>
      <c r="BF988" s="5">
        <v>0</v>
      </c>
      <c r="BG988" s="5">
        <v>0</v>
      </c>
      <c r="BH988" s="5">
        <v>0</v>
      </c>
      <c r="BI988" s="5">
        <v>0</v>
      </c>
      <c r="BJ988" s="5">
        <v>0</v>
      </c>
      <c r="BK988" s="5">
        <v>0</v>
      </c>
      <c r="BL988" s="5">
        <v>0</v>
      </c>
      <c r="BM988" s="5">
        <v>0</v>
      </c>
      <c r="BN988" s="5">
        <v>0</v>
      </c>
      <c r="BO988" s="5">
        <v>0</v>
      </c>
      <c r="BP988" s="5">
        <v>103</v>
      </c>
      <c r="BQ988" s="5">
        <v>3</v>
      </c>
    </row>
    <row r="989" spans="1:69" x14ac:dyDescent="0.2">
      <c r="A989" s="3">
        <v>43984</v>
      </c>
      <c r="B989" s="1">
        <f t="shared" si="53"/>
        <v>2</v>
      </c>
      <c r="C989" s="1">
        <f t="shared" si="55"/>
        <v>6</v>
      </c>
      <c r="D989" s="1">
        <f t="shared" si="54"/>
        <v>2020</v>
      </c>
      <c r="E989" s="4">
        <v>-25.91</v>
      </c>
      <c r="F989" s="5" t="s">
        <v>334</v>
      </c>
      <c r="G989" s="5" t="s">
        <v>464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F989" s="5">
        <v>0</v>
      </c>
      <c r="AG989" s="5">
        <v>0</v>
      </c>
      <c r="AH989" s="5">
        <v>0</v>
      </c>
      <c r="AI989" s="5">
        <v>0</v>
      </c>
      <c r="AJ989" s="5">
        <v>0</v>
      </c>
      <c r="AK989" s="5">
        <v>0</v>
      </c>
      <c r="AL989" s="5">
        <v>0</v>
      </c>
      <c r="AM989" s="5">
        <v>0</v>
      </c>
      <c r="AN989" s="5">
        <v>0</v>
      </c>
      <c r="AO989" s="5">
        <v>0</v>
      </c>
      <c r="AP989" s="5">
        <v>0</v>
      </c>
      <c r="AQ989" s="5">
        <v>0</v>
      </c>
      <c r="AR989" s="5">
        <v>0</v>
      </c>
      <c r="AS989" s="5">
        <v>0</v>
      </c>
      <c r="AT989" s="5">
        <v>0</v>
      </c>
      <c r="AU989" s="5">
        <v>0</v>
      </c>
      <c r="AV989" s="5">
        <v>0</v>
      </c>
      <c r="AW989" s="5">
        <v>0</v>
      </c>
      <c r="AX989" s="5">
        <v>0</v>
      </c>
      <c r="AY989" s="5">
        <v>0</v>
      </c>
      <c r="AZ989" s="5">
        <v>0</v>
      </c>
      <c r="BA989" s="5">
        <v>0</v>
      </c>
      <c r="BB989" s="5">
        <v>0</v>
      </c>
      <c r="BC989" s="5">
        <v>0</v>
      </c>
      <c r="BD989" s="5">
        <v>1</v>
      </c>
      <c r="BE989" s="5">
        <v>0</v>
      </c>
      <c r="BF989" s="5">
        <v>0</v>
      </c>
      <c r="BG989" s="5">
        <v>0</v>
      </c>
      <c r="BH989" s="5">
        <v>0</v>
      </c>
      <c r="BI989" s="5">
        <v>0</v>
      </c>
      <c r="BJ989" s="5">
        <v>0</v>
      </c>
      <c r="BK989" s="5">
        <v>0</v>
      </c>
      <c r="BL989" s="5">
        <v>0</v>
      </c>
      <c r="BM989" s="5">
        <v>0</v>
      </c>
      <c r="BN989" s="5">
        <v>0</v>
      </c>
      <c r="BO989" s="5">
        <v>0</v>
      </c>
      <c r="BP989" s="1">
        <v>72</v>
      </c>
      <c r="BQ989" s="5">
        <v>4</v>
      </c>
    </row>
    <row r="990" spans="1:69" hidden="1" x14ac:dyDescent="0.2">
      <c r="A990" s="3">
        <v>43984</v>
      </c>
      <c r="B990" s="1">
        <f t="shared" si="53"/>
        <v>2</v>
      </c>
      <c r="C990" s="1">
        <f t="shared" si="55"/>
        <v>6</v>
      </c>
      <c r="D990" s="1">
        <f t="shared" si="54"/>
        <v>2020</v>
      </c>
      <c r="E990" s="4">
        <v>-1</v>
      </c>
      <c r="F990" s="5" t="s">
        <v>369</v>
      </c>
      <c r="G990" s="5" t="s">
        <v>56</v>
      </c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idden="1" x14ac:dyDescent="0.2">
      <c r="A991" s="3">
        <v>43984</v>
      </c>
      <c r="B991" s="1">
        <f t="shared" si="53"/>
        <v>2</v>
      </c>
      <c r="C991" s="1">
        <f t="shared" si="55"/>
        <v>6</v>
      </c>
      <c r="D991" s="1">
        <f t="shared" si="54"/>
        <v>2020</v>
      </c>
      <c r="E991" s="4">
        <v>1</v>
      </c>
      <c r="F991" s="5" t="s">
        <v>370</v>
      </c>
      <c r="G991" s="5" t="s">
        <v>56</v>
      </c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idden="1" x14ac:dyDescent="0.2">
      <c r="A992" s="3">
        <v>43984</v>
      </c>
      <c r="B992" s="1">
        <f t="shared" si="53"/>
        <v>2</v>
      </c>
      <c r="C992" s="1">
        <f t="shared" si="55"/>
        <v>6</v>
      </c>
      <c r="D992" s="1">
        <f t="shared" si="54"/>
        <v>2020</v>
      </c>
      <c r="E992" s="4">
        <v>-1.5</v>
      </c>
      <c r="F992" s="5" t="s">
        <v>371</v>
      </c>
      <c r="G992" s="1" t="s">
        <v>469</v>
      </c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idden="1" x14ac:dyDescent="0.2">
      <c r="A993" s="3">
        <v>43983</v>
      </c>
      <c r="B993" s="1">
        <f t="shared" si="53"/>
        <v>1</v>
      </c>
      <c r="C993" s="1">
        <f t="shared" si="55"/>
        <v>6</v>
      </c>
      <c r="D993" s="1">
        <f t="shared" si="54"/>
        <v>2020</v>
      </c>
      <c r="E993" s="4">
        <v>40</v>
      </c>
      <c r="F993" s="5" t="s">
        <v>64</v>
      </c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x14ac:dyDescent="0.2">
      <c r="A994" s="3">
        <v>43983</v>
      </c>
      <c r="B994" s="1">
        <f t="shared" si="53"/>
        <v>1</v>
      </c>
      <c r="C994" s="1">
        <f t="shared" si="55"/>
        <v>6</v>
      </c>
      <c r="D994" s="1">
        <f t="shared" si="54"/>
        <v>2020</v>
      </c>
      <c r="E994" s="4">
        <v>-12.32</v>
      </c>
      <c r="F994" s="5" t="s">
        <v>372</v>
      </c>
      <c r="G994" s="1" t="s">
        <v>44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  <c r="AF994" s="5">
        <v>0</v>
      </c>
      <c r="AG994" s="5">
        <v>0</v>
      </c>
      <c r="AH994" s="5">
        <v>0</v>
      </c>
      <c r="AI994" s="5">
        <v>0</v>
      </c>
      <c r="AJ994" s="5">
        <v>0</v>
      </c>
      <c r="AK994" s="5">
        <v>0</v>
      </c>
      <c r="AL994" s="5">
        <v>0</v>
      </c>
      <c r="AM994" s="5">
        <v>0</v>
      </c>
      <c r="AN994" s="5">
        <v>0</v>
      </c>
      <c r="AO994" s="5">
        <v>0</v>
      </c>
      <c r="AP994" s="5">
        <v>0</v>
      </c>
      <c r="AQ994" s="5">
        <v>0</v>
      </c>
      <c r="AR994" s="5">
        <v>0</v>
      </c>
      <c r="AS994" s="5">
        <v>0</v>
      </c>
      <c r="AT994" s="5">
        <v>0</v>
      </c>
      <c r="AU994" s="5">
        <v>0</v>
      </c>
      <c r="AV994" s="5">
        <v>0</v>
      </c>
      <c r="AW994" s="5">
        <v>0</v>
      </c>
      <c r="AX994" s="5">
        <v>0</v>
      </c>
      <c r="AY994" s="5">
        <v>1</v>
      </c>
      <c r="AZ994" s="5">
        <v>0</v>
      </c>
      <c r="BA994" s="5">
        <v>0</v>
      </c>
      <c r="BB994" s="5">
        <v>0</v>
      </c>
      <c r="BC994" s="5">
        <v>0</v>
      </c>
      <c r="BD994" s="5">
        <v>0</v>
      </c>
      <c r="BE994" s="5">
        <v>0</v>
      </c>
      <c r="BF994" s="5">
        <v>0</v>
      </c>
      <c r="BG994" s="5">
        <v>0</v>
      </c>
      <c r="BH994" s="5">
        <v>0</v>
      </c>
      <c r="BI994" s="5">
        <v>0</v>
      </c>
      <c r="BJ994" s="5">
        <v>0</v>
      </c>
      <c r="BK994" s="5">
        <v>0</v>
      </c>
      <c r="BL994" s="5">
        <v>0</v>
      </c>
      <c r="BM994" s="5">
        <v>0</v>
      </c>
      <c r="BN994" s="5">
        <v>0</v>
      </c>
      <c r="BO994" s="5">
        <v>0</v>
      </c>
      <c r="BP994" s="5">
        <v>103</v>
      </c>
      <c r="BQ994" s="5">
        <v>3</v>
      </c>
    </row>
    <row r="995" spans="1:69" hidden="1" x14ac:dyDescent="0.2">
      <c r="A995" s="3">
        <v>43983</v>
      </c>
      <c r="B995" s="1">
        <f t="shared" ref="B995:B1058" si="56">DAY(A995)</f>
        <v>1</v>
      </c>
      <c r="C995" s="1">
        <f t="shared" si="55"/>
        <v>6</v>
      </c>
      <c r="D995" s="1">
        <f t="shared" si="54"/>
        <v>2020</v>
      </c>
      <c r="E995" s="4">
        <v>-4.5999999999999996</v>
      </c>
      <c r="F995" s="5" t="s">
        <v>373</v>
      </c>
      <c r="G995" s="1" t="s">
        <v>469</v>
      </c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x14ac:dyDescent="0.2">
      <c r="A996" s="3">
        <v>43981</v>
      </c>
      <c r="B996" s="1">
        <f t="shared" si="56"/>
        <v>30</v>
      </c>
      <c r="C996" s="1">
        <f t="shared" si="55"/>
        <v>5</v>
      </c>
      <c r="D996" s="1">
        <f t="shared" si="54"/>
        <v>2020</v>
      </c>
      <c r="E996" s="4">
        <v>-21.94</v>
      </c>
      <c r="F996" s="5" t="s">
        <v>318</v>
      </c>
      <c r="G996" s="5" t="s">
        <v>42</v>
      </c>
      <c r="H996" s="5">
        <v>0</v>
      </c>
      <c r="I996" s="5">
        <v>0</v>
      </c>
      <c r="J996" s="5">
        <v>0</v>
      </c>
      <c r="K996" s="5">
        <v>0</v>
      </c>
      <c r="L996" s="5">
        <v>1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5">
        <v>0</v>
      </c>
      <c r="AA996" s="5">
        <v>0</v>
      </c>
      <c r="AB996" s="5">
        <v>0</v>
      </c>
      <c r="AC996" s="5">
        <v>0</v>
      </c>
      <c r="AD996" s="5">
        <v>0</v>
      </c>
      <c r="AE996" s="5">
        <v>0</v>
      </c>
      <c r="AF996" s="5">
        <v>0</v>
      </c>
      <c r="AG996" s="5">
        <v>0</v>
      </c>
      <c r="AH996" s="5">
        <v>0</v>
      </c>
      <c r="AI996" s="5">
        <v>0</v>
      </c>
      <c r="AJ996" s="5">
        <v>0</v>
      </c>
      <c r="AK996" s="5">
        <v>0</v>
      </c>
      <c r="AL996" s="5">
        <v>0</v>
      </c>
      <c r="AM996" s="5">
        <v>0</v>
      </c>
      <c r="AN996" s="5">
        <v>0</v>
      </c>
      <c r="AO996" s="5">
        <v>0</v>
      </c>
      <c r="AP996" s="5">
        <v>0</v>
      </c>
      <c r="AQ996" s="5">
        <v>0</v>
      </c>
      <c r="AR996" s="5">
        <v>0</v>
      </c>
      <c r="AS996" s="5">
        <v>0</v>
      </c>
      <c r="AT996" s="5">
        <v>0</v>
      </c>
      <c r="AU996" s="5">
        <v>0</v>
      </c>
      <c r="AV996" s="5">
        <v>0</v>
      </c>
      <c r="AW996" s="5">
        <v>0</v>
      </c>
      <c r="AX996" s="5">
        <v>0</v>
      </c>
      <c r="AY996" s="5">
        <v>0</v>
      </c>
      <c r="AZ996" s="5">
        <v>0</v>
      </c>
      <c r="BA996" s="5">
        <v>0</v>
      </c>
      <c r="BB996" s="5">
        <v>0</v>
      </c>
      <c r="BC996" s="5">
        <v>0</v>
      </c>
      <c r="BD996" s="5">
        <v>0</v>
      </c>
      <c r="BE996" s="5">
        <v>0</v>
      </c>
      <c r="BF996" s="5">
        <v>0</v>
      </c>
      <c r="BG996" s="5">
        <v>0</v>
      </c>
      <c r="BH996" s="5">
        <v>0</v>
      </c>
      <c r="BI996" s="5">
        <v>0</v>
      </c>
      <c r="BJ996" s="5">
        <v>0</v>
      </c>
      <c r="BK996" s="5">
        <v>0</v>
      </c>
      <c r="BL996" s="5">
        <v>0</v>
      </c>
      <c r="BM996" s="5">
        <v>0</v>
      </c>
      <c r="BN996" s="5">
        <v>0</v>
      </c>
      <c r="BO996" s="5">
        <v>0</v>
      </c>
      <c r="BP996" s="5">
        <v>194</v>
      </c>
      <c r="BQ996" s="5">
        <v>1</v>
      </c>
    </row>
    <row r="997" spans="1:69" hidden="1" x14ac:dyDescent="0.2">
      <c r="A997" s="3">
        <v>43981</v>
      </c>
      <c r="B997" s="1">
        <f t="shared" si="56"/>
        <v>30</v>
      </c>
      <c r="C997" s="1">
        <f t="shared" si="55"/>
        <v>5</v>
      </c>
      <c r="D997" s="1">
        <f t="shared" si="54"/>
        <v>2020</v>
      </c>
      <c r="E997" s="4">
        <v>-15.53</v>
      </c>
      <c r="F997" s="5" t="s">
        <v>197</v>
      </c>
      <c r="G997" s="1" t="s">
        <v>469</v>
      </c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x14ac:dyDescent="0.2">
      <c r="A998" s="3">
        <v>43980</v>
      </c>
      <c r="B998" s="1">
        <f t="shared" si="56"/>
        <v>29</v>
      </c>
      <c r="C998" s="1">
        <f t="shared" si="55"/>
        <v>5</v>
      </c>
      <c r="D998" s="1">
        <f t="shared" si="54"/>
        <v>2020</v>
      </c>
      <c r="E998" s="4">
        <v>-177.85</v>
      </c>
      <c r="F998" s="5" t="s">
        <v>374</v>
      </c>
      <c r="G998" s="1" t="s">
        <v>44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5">
        <v>0</v>
      </c>
      <c r="AA998" s="5">
        <v>0</v>
      </c>
      <c r="AB998" s="5">
        <v>0</v>
      </c>
      <c r="AC998" s="5">
        <v>0</v>
      </c>
      <c r="AD998" s="5">
        <v>0</v>
      </c>
      <c r="AE998" s="5">
        <v>0</v>
      </c>
      <c r="AF998" s="5">
        <v>0</v>
      </c>
      <c r="AG998" s="5">
        <v>0</v>
      </c>
      <c r="AH998" s="5">
        <v>0</v>
      </c>
      <c r="AI998" s="5">
        <v>0</v>
      </c>
      <c r="AJ998" s="5">
        <v>0</v>
      </c>
      <c r="AK998" s="5">
        <v>0</v>
      </c>
      <c r="AL998" s="5">
        <v>0</v>
      </c>
      <c r="AM998" s="5">
        <v>0</v>
      </c>
      <c r="AN998" s="5">
        <v>0</v>
      </c>
      <c r="AO998" s="5">
        <v>1</v>
      </c>
      <c r="AP998" s="5">
        <v>0</v>
      </c>
      <c r="AQ998" s="5">
        <v>0</v>
      </c>
      <c r="AR998" s="5">
        <v>0</v>
      </c>
      <c r="AS998" s="5">
        <v>0</v>
      </c>
      <c r="AT998" s="5">
        <v>0</v>
      </c>
      <c r="AU998" s="5">
        <v>0</v>
      </c>
      <c r="AV998" s="5">
        <v>0</v>
      </c>
      <c r="AW998" s="5">
        <v>0</v>
      </c>
      <c r="AX998" s="5">
        <v>0</v>
      </c>
      <c r="AY998" s="5">
        <v>0</v>
      </c>
      <c r="AZ998" s="5">
        <v>0</v>
      </c>
      <c r="BA998" s="5">
        <v>0</v>
      </c>
      <c r="BB998" s="5">
        <v>0</v>
      </c>
      <c r="BC998" s="5">
        <v>0</v>
      </c>
      <c r="BD998" s="5">
        <v>0</v>
      </c>
      <c r="BE998" s="5">
        <v>0</v>
      </c>
      <c r="BF998" s="5">
        <v>0</v>
      </c>
      <c r="BG998" s="5">
        <v>0</v>
      </c>
      <c r="BH998" s="5">
        <v>0</v>
      </c>
      <c r="BI998" s="5">
        <v>0</v>
      </c>
      <c r="BJ998" s="5">
        <v>0</v>
      </c>
      <c r="BK998" s="5">
        <v>0</v>
      </c>
      <c r="BL998" s="5">
        <v>0</v>
      </c>
      <c r="BM998" s="5">
        <v>0</v>
      </c>
      <c r="BN998" s="5">
        <v>0</v>
      </c>
      <c r="BO998" s="5">
        <v>0</v>
      </c>
      <c r="BP998" s="5">
        <v>103</v>
      </c>
      <c r="BQ998" s="5">
        <v>3</v>
      </c>
    </row>
    <row r="999" spans="1:69" x14ac:dyDescent="0.2">
      <c r="A999" s="3">
        <v>43979</v>
      </c>
      <c r="B999" s="1">
        <f t="shared" si="56"/>
        <v>28</v>
      </c>
      <c r="C999" s="1">
        <f t="shared" si="55"/>
        <v>5</v>
      </c>
      <c r="D999" s="1">
        <f t="shared" si="54"/>
        <v>2020</v>
      </c>
      <c r="E999" s="4">
        <v>-5.34</v>
      </c>
      <c r="F999" s="5" t="s">
        <v>354</v>
      </c>
      <c r="G999" s="1" t="s">
        <v>44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0</v>
      </c>
      <c r="AD999" s="5">
        <v>0</v>
      </c>
      <c r="AE999" s="5">
        <v>0</v>
      </c>
      <c r="AF999" s="5">
        <v>0</v>
      </c>
      <c r="AG999" s="5">
        <v>0</v>
      </c>
      <c r="AH999" s="5">
        <v>0</v>
      </c>
      <c r="AI999" s="5">
        <v>0</v>
      </c>
      <c r="AJ999" s="5">
        <v>0</v>
      </c>
      <c r="AK999" s="5">
        <v>0</v>
      </c>
      <c r="AL999" s="5">
        <v>0</v>
      </c>
      <c r="AM999" s="5">
        <v>0</v>
      </c>
      <c r="AN999" s="5">
        <v>0</v>
      </c>
      <c r="AO999" s="5">
        <v>0</v>
      </c>
      <c r="AP999" s="5">
        <v>0</v>
      </c>
      <c r="AQ999" s="5">
        <v>0</v>
      </c>
      <c r="AR999" s="5">
        <v>0</v>
      </c>
      <c r="AS999" s="5">
        <v>0</v>
      </c>
      <c r="AT999" s="5">
        <v>1</v>
      </c>
      <c r="AU999" s="5">
        <v>0</v>
      </c>
      <c r="AV999" s="5">
        <v>0</v>
      </c>
      <c r="AW999" s="5">
        <v>0</v>
      </c>
      <c r="AX999" s="5">
        <v>0</v>
      </c>
      <c r="AY999" s="5">
        <v>0</v>
      </c>
      <c r="AZ999" s="5">
        <v>0</v>
      </c>
      <c r="BA999" s="5">
        <v>0</v>
      </c>
      <c r="BB999" s="5">
        <v>0</v>
      </c>
      <c r="BC999" s="5">
        <v>0</v>
      </c>
      <c r="BD999" s="5">
        <v>0</v>
      </c>
      <c r="BE999" s="5">
        <v>0</v>
      </c>
      <c r="BF999" s="5">
        <v>0</v>
      </c>
      <c r="BG999" s="5">
        <v>0</v>
      </c>
      <c r="BH999" s="5">
        <v>0</v>
      </c>
      <c r="BI999" s="5">
        <v>0</v>
      </c>
      <c r="BJ999" s="5">
        <v>0</v>
      </c>
      <c r="BK999" s="5">
        <v>0</v>
      </c>
      <c r="BL999" s="5">
        <v>0</v>
      </c>
      <c r="BM999" s="5">
        <v>0</v>
      </c>
      <c r="BN999" s="5">
        <v>0</v>
      </c>
      <c r="BO999" s="5">
        <v>0</v>
      </c>
      <c r="BP999" s="5">
        <v>103</v>
      </c>
      <c r="BQ999" s="5">
        <v>3</v>
      </c>
    </row>
    <row r="1000" spans="1:69" x14ac:dyDescent="0.2">
      <c r="A1000" s="3">
        <v>43978</v>
      </c>
      <c r="B1000" s="1">
        <f t="shared" si="56"/>
        <v>27</v>
      </c>
      <c r="C1000" s="1">
        <f t="shared" si="55"/>
        <v>5</v>
      </c>
      <c r="D1000" s="1">
        <f t="shared" si="54"/>
        <v>2020</v>
      </c>
      <c r="E1000" s="4">
        <v>-16.27</v>
      </c>
      <c r="F1000" s="5" t="s">
        <v>334</v>
      </c>
      <c r="G1000" s="5" t="s">
        <v>464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>
        <v>0</v>
      </c>
      <c r="AE1000" s="5">
        <v>0</v>
      </c>
      <c r="AF1000" s="5">
        <v>0</v>
      </c>
      <c r="AG1000" s="5">
        <v>0</v>
      </c>
      <c r="AH1000" s="5">
        <v>0</v>
      </c>
      <c r="AI1000" s="5">
        <v>0</v>
      </c>
      <c r="AJ1000" s="5">
        <v>0</v>
      </c>
      <c r="AK1000" s="5">
        <v>0</v>
      </c>
      <c r="AL1000" s="5">
        <v>0</v>
      </c>
      <c r="AM1000" s="5">
        <v>0</v>
      </c>
      <c r="AN1000" s="5">
        <v>0</v>
      </c>
      <c r="AO1000" s="5">
        <v>0</v>
      </c>
      <c r="AP1000" s="5">
        <v>0</v>
      </c>
      <c r="AQ1000" s="5">
        <v>0</v>
      </c>
      <c r="AR1000" s="5">
        <v>0</v>
      </c>
      <c r="AS1000" s="5">
        <v>0</v>
      </c>
      <c r="AT1000" s="5">
        <v>0</v>
      </c>
      <c r="AU1000" s="5">
        <v>0</v>
      </c>
      <c r="AV1000" s="5">
        <v>0</v>
      </c>
      <c r="AW1000" s="5">
        <v>0</v>
      </c>
      <c r="AX1000" s="5">
        <v>0</v>
      </c>
      <c r="AY1000" s="5">
        <v>0</v>
      </c>
      <c r="AZ1000" s="5">
        <v>0</v>
      </c>
      <c r="BA1000" s="5">
        <v>0</v>
      </c>
      <c r="BB1000" s="5">
        <v>0</v>
      </c>
      <c r="BC1000" s="5">
        <v>0</v>
      </c>
      <c r="BD1000" s="5">
        <v>1</v>
      </c>
      <c r="BE1000" s="5">
        <v>0</v>
      </c>
      <c r="BF1000" s="5">
        <v>0</v>
      </c>
      <c r="BG1000" s="5">
        <v>0</v>
      </c>
      <c r="BH1000" s="5">
        <v>0</v>
      </c>
      <c r="BI1000" s="5">
        <v>0</v>
      </c>
      <c r="BJ1000" s="5">
        <v>0</v>
      </c>
      <c r="BK1000" s="5">
        <v>0</v>
      </c>
      <c r="BL1000" s="5">
        <v>0</v>
      </c>
      <c r="BM1000" s="5">
        <v>0</v>
      </c>
      <c r="BN1000" s="5">
        <v>0</v>
      </c>
      <c r="BO1000" s="5">
        <v>0</v>
      </c>
      <c r="BP1000" s="1">
        <v>72</v>
      </c>
      <c r="BQ1000" s="5">
        <v>4</v>
      </c>
    </row>
    <row r="1001" spans="1:69" hidden="1" x14ac:dyDescent="0.2">
      <c r="A1001" s="3">
        <v>43978</v>
      </c>
      <c r="B1001" s="1">
        <f t="shared" si="56"/>
        <v>27</v>
      </c>
      <c r="C1001" s="1">
        <f t="shared" si="55"/>
        <v>5</v>
      </c>
      <c r="D1001" s="1">
        <f t="shared" si="54"/>
        <v>2020</v>
      </c>
      <c r="E1001" s="4">
        <v>-44.82</v>
      </c>
      <c r="F1001" s="5" t="s">
        <v>301</v>
      </c>
      <c r="G1001" s="5" t="s">
        <v>56</v>
      </c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idden="1" x14ac:dyDescent="0.2">
      <c r="A1002" s="3">
        <v>43978</v>
      </c>
      <c r="B1002" s="1">
        <f t="shared" si="56"/>
        <v>27</v>
      </c>
      <c r="C1002" s="1">
        <f t="shared" si="55"/>
        <v>5</v>
      </c>
      <c r="D1002" s="1">
        <f t="shared" si="54"/>
        <v>2020</v>
      </c>
      <c r="E1002" s="4">
        <v>-47.59</v>
      </c>
      <c r="F1002" s="5" t="s">
        <v>52</v>
      </c>
      <c r="G1002" s="1" t="s">
        <v>458</v>
      </c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idden="1" x14ac:dyDescent="0.2">
      <c r="A1003" s="3">
        <v>43977</v>
      </c>
      <c r="B1003" s="1">
        <f t="shared" si="56"/>
        <v>26</v>
      </c>
      <c r="C1003" s="1">
        <f t="shared" si="55"/>
        <v>5</v>
      </c>
      <c r="D1003" s="1">
        <f t="shared" si="54"/>
        <v>2020</v>
      </c>
      <c r="E1003" s="4">
        <v>300</v>
      </c>
      <c r="F1003" s="5" t="s">
        <v>64</v>
      </c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idden="1" x14ac:dyDescent="0.2">
      <c r="A1004" s="3">
        <v>43977</v>
      </c>
      <c r="B1004" s="1">
        <f t="shared" si="56"/>
        <v>26</v>
      </c>
      <c r="C1004" s="1">
        <f t="shared" si="55"/>
        <v>5</v>
      </c>
      <c r="D1004" s="1">
        <f t="shared" si="54"/>
        <v>2020</v>
      </c>
      <c r="E1004" s="4">
        <v>-48.22</v>
      </c>
      <c r="F1004" s="5" t="s">
        <v>173</v>
      </c>
      <c r="G1004" s="5" t="s">
        <v>174</v>
      </c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x14ac:dyDescent="0.2">
      <c r="A1005" s="3">
        <v>43974</v>
      </c>
      <c r="B1005" s="1">
        <f t="shared" si="56"/>
        <v>23</v>
      </c>
      <c r="C1005" s="1">
        <f t="shared" si="55"/>
        <v>5</v>
      </c>
      <c r="D1005" s="1">
        <f t="shared" si="54"/>
        <v>2020</v>
      </c>
      <c r="E1005" s="4">
        <v>-26.01</v>
      </c>
      <c r="F1005" s="5" t="s">
        <v>170</v>
      </c>
      <c r="G1005" s="5" t="s">
        <v>42</v>
      </c>
      <c r="H1005" s="5">
        <v>0</v>
      </c>
      <c r="I1005" s="5">
        <v>1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0</v>
      </c>
      <c r="AD1005" s="5">
        <v>0</v>
      </c>
      <c r="AE1005" s="5">
        <v>0</v>
      </c>
      <c r="AF1005" s="5">
        <v>0</v>
      </c>
      <c r="AG1005" s="5">
        <v>0</v>
      </c>
      <c r="AH1005" s="5">
        <v>0</v>
      </c>
      <c r="AI1005" s="5">
        <v>0</v>
      </c>
      <c r="AJ1005" s="5">
        <v>0</v>
      </c>
      <c r="AK1005" s="5">
        <v>0</v>
      </c>
      <c r="AL1005" s="5">
        <v>0</v>
      </c>
      <c r="AM1005" s="5">
        <v>0</v>
      </c>
      <c r="AN1005" s="5">
        <v>0</v>
      </c>
      <c r="AO1005" s="5">
        <v>0</v>
      </c>
      <c r="AP1005" s="5">
        <v>0</v>
      </c>
      <c r="AQ1005" s="5">
        <v>0</v>
      </c>
      <c r="AR1005" s="5">
        <v>0</v>
      </c>
      <c r="AS1005" s="5">
        <v>0</v>
      </c>
      <c r="AT1005" s="5">
        <v>0</v>
      </c>
      <c r="AU1005" s="5">
        <v>0</v>
      </c>
      <c r="AV1005" s="5">
        <v>0</v>
      </c>
      <c r="AW1005" s="5">
        <v>0</v>
      </c>
      <c r="AX1005" s="5">
        <v>0</v>
      </c>
      <c r="AY1005" s="5">
        <v>0</v>
      </c>
      <c r="AZ1005" s="5">
        <v>0</v>
      </c>
      <c r="BA1005" s="5">
        <v>0</v>
      </c>
      <c r="BB1005" s="5">
        <v>0</v>
      </c>
      <c r="BC1005" s="5">
        <v>0</v>
      </c>
      <c r="BD1005" s="5">
        <v>0</v>
      </c>
      <c r="BE1005" s="5">
        <v>0</v>
      </c>
      <c r="BF1005" s="5">
        <v>0</v>
      </c>
      <c r="BG1005" s="5">
        <v>0</v>
      </c>
      <c r="BH1005" s="5">
        <v>0</v>
      </c>
      <c r="BI1005" s="5">
        <v>0</v>
      </c>
      <c r="BJ1005" s="5">
        <v>0</v>
      </c>
      <c r="BK1005" s="5">
        <v>0</v>
      </c>
      <c r="BL1005" s="5">
        <v>0</v>
      </c>
      <c r="BM1005" s="5">
        <v>0</v>
      </c>
      <c r="BN1005" s="5">
        <v>0</v>
      </c>
      <c r="BO1005" s="5">
        <v>0</v>
      </c>
      <c r="BP1005" s="5">
        <v>194</v>
      </c>
      <c r="BQ1005" s="5">
        <v>1</v>
      </c>
    </row>
    <row r="1006" spans="1:69" x14ac:dyDescent="0.2">
      <c r="A1006" s="3">
        <v>43974</v>
      </c>
      <c r="B1006" s="1">
        <f t="shared" si="56"/>
        <v>23</v>
      </c>
      <c r="C1006" s="1">
        <f t="shared" si="55"/>
        <v>5</v>
      </c>
      <c r="D1006" s="1">
        <f t="shared" si="54"/>
        <v>2020</v>
      </c>
      <c r="E1006" s="4">
        <v>-22.38</v>
      </c>
      <c r="F1006" s="5" t="s">
        <v>120</v>
      </c>
      <c r="G1006" s="5" t="s">
        <v>44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0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5">
        <v>0</v>
      </c>
      <c r="AA1006" s="5">
        <v>0</v>
      </c>
      <c r="AB1006" s="5">
        <v>0</v>
      </c>
      <c r="AC1006" s="5">
        <v>0</v>
      </c>
      <c r="AD1006" s="5">
        <v>0</v>
      </c>
      <c r="AE1006" s="5">
        <v>0</v>
      </c>
      <c r="AF1006" s="5">
        <v>0</v>
      </c>
      <c r="AG1006" s="5">
        <v>0</v>
      </c>
      <c r="AH1006" s="5">
        <v>0</v>
      </c>
      <c r="AI1006" s="5">
        <v>0</v>
      </c>
      <c r="AJ1006" s="5">
        <v>0</v>
      </c>
      <c r="AK1006" s="5">
        <v>0</v>
      </c>
      <c r="AL1006" s="5">
        <v>0</v>
      </c>
      <c r="AM1006" s="5">
        <v>0</v>
      </c>
      <c r="AN1006" s="5">
        <v>0</v>
      </c>
      <c r="AO1006" s="5">
        <v>0</v>
      </c>
      <c r="AP1006" s="5">
        <v>0</v>
      </c>
      <c r="AQ1006" s="5">
        <v>0</v>
      </c>
      <c r="AR1006" s="5">
        <v>0</v>
      </c>
      <c r="AS1006" s="5">
        <v>0</v>
      </c>
      <c r="AT1006" s="5">
        <v>0</v>
      </c>
      <c r="AU1006" s="5">
        <v>1</v>
      </c>
      <c r="AV1006" s="5">
        <v>0</v>
      </c>
      <c r="AW1006" s="5">
        <v>0</v>
      </c>
      <c r="AX1006" s="5">
        <v>0</v>
      </c>
      <c r="AY1006" s="5">
        <v>0</v>
      </c>
      <c r="AZ1006" s="5">
        <v>0</v>
      </c>
      <c r="BA1006" s="5">
        <v>0</v>
      </c>
      <c r="BB1006" s="5">
        <v>0</v>
      </c>
      <c r="BC1006" s="5">
        <v>0</v>
      </c>
      <c r="BD1006" s="5">
        <v>0</v>
      </c>
      <c r="BE1006" s="5">
        <v>0</v>
      </c>
      <c r="BF1006" s="5">
        <v>0</v>
      </c>
      <c r="BG1006" s="5">
        <v>0</v>
      </c>
      <c r="BH1006" s="5">
        <v>0</v>
      </c>
      <c r="BI1006" s="5">
        <v>0</v>
      </c>
      <c r="BJ1006" s="5">
        <v>0</v>
      </c>
      <c r="BK1006" s="5">
        <v>0</v>
      </c>
      <c r="BL1006" s="5">
        <v>0</v>
      </c>
      <c r="BM1006" s="5">
        <v>0</v>
      </c>
      <c r="BN1006" s="5">
        <v>0</v>
      </c>
      <c r="BO1006" s="5">
        <v>0</v>
      </c>
      <c r="BP1006" s="5">
        <v>103</v>
      </c>
      <c r="BQ1006" s="5">
        <v>3</v>
      </c>
    </row>
    <row r="1007" spans="1:69" x14ac:dyDescent="0.2">
      <c r="A1007" s="3">
        <v>43973</v>
      </c>
      <c r="B1007" s="1">
        <f t="shared" si="56"/>
        <v>22</v>
      </c>
      <c r="C1007" s="1">
        <f t="shared" si="55"/>
        <v>5</v>
      </c>
      <c r="D1007" s="1">
        <f t="shared" si="54"/>
        <v>2020</v>
      </c>
      <c r="E1007" s="4">
        <v>-146.46</v>
      </c>
      <c r="F1007" s="5" t="s">
        <v>83</v>
      </c>
      <c r="G1007" s="5" t="s">
        <v>84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5">
        <v>0</v>
      </c>
      <c r="AG1007" s="5">
        <v>0</v>
      </c>
      <c r="AH1007" s="5">
        <v>0</v>
      </c>
      <c r="AI1007" s="5">
        <v>0</v>
      </c>
      <c r="AJ1007" s="5">
        <v>0</v>
      </c>
      <c r="AK1007" s="5">
        <v>0</v>
      </c>
      <c r="AL1007" s="5">
        <v>0</v>
      </c>
      <c r="AM1007" s="5">
        <v>0</v>
      </c>
      <c r="AN1007" s="5">
        <v>0</v>
      </c>
      <c r="AO1007" s="5">
        <v>0</v>
      </c>
      <c r="AP1007" s="5">
        <v>0</v>
      </c>
      <c r="AQ1007" s="5">
        <v>0</v>
      </c>
      <c r="AR1007" s="5">
        <v>0</v>
      </c>
      <c r="AS1007" s="5">
        <v>0</v>
      </c>
      <c r="AT1007" s="5">
        <v>0</v>
      </c>
      <c r="AU1007" s="5">
        <v>0</v>
      </c>
      <c r="AV1007" s="5">
        <v>0</v>
      </c>
      <c r="AW1007" s="5">
        <v>0</v>
      </c>
      <c r="AX1007" s="5">
        <v>0</v>
      </c>
      <c r="AY1007" s="5">
        <v>0</v>
      </c>
      <c r="AZ1007" s="5">
        <v>0</v>
      </c>
      <c r="BA1007" s="5">
        <v>0</v>
      </c>
      <c r="BB1007" s="5">
        <v>0</v>
      </c>
      <c r="BC1007" s="5">
        <v>0</v>
      </c>
      <c r="BD1007" s="5">
        <v>0</v>
      </c>
      <c r="BE1007" s="5">
        <v>0</v>
      </c>
      <c r="BF1007" s="5">
        <v>0</v>
      </c>
      <c r="BG1007" s="5">
        <v>0</v>
      </c>
      <c r="BH1007" s="5">
        <v>0</v>
      </c>
      <c r="BI1007" s="5">
        <v>0</v>
      </c>
      <c r="BJ1007" s="5">
        <v>0</v>
      </c>
      <c r="BK1007" s="5">
        <v>1</v>
      </c>
      <c r="BL1007" s="5">
        <v>0</v>
      </c>
      <c r="BM1007" s="5">
        <v>0</v>
      </c>
      <c r="BN1007" s="5">
        <v>0</v>
      </c>
      <c r="BO1007" s="5">
        <v>0</v>
      </c>
      <c r="BP1007" s="5">
        <v>22</v>
      </c>
      <c r="BQ1007" s="5">
        <v>7</v>
      </c>
    </row>
    <row r="1008" spans="1:69" hidden="1" x14ac:dyDescent="0.2">
      <c r="A1008" s="3">
        <v>43972</v>
      </c>
      <c r="B1008" s="1">
        <f t="shared" si="56"/>
        <v>21</v>
      </c>
      <c r="C1008" s="1">
        <f t="shared" si="55"/>
        <v>5</v>
      </c>
      <c r="D1008" s="1">
        <f t="shared" si="54"/>
        <v>2020</v>
      </c>
      <c r="E1008" s="4">
        <v>175</v>
      </c>
      <c r="F1008" s="5" t="s">
        <v>39</v>
      </c>
      <c r="G1008" s="1" t="s">
        <v>477</v>
      </c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x14ac:dyDescent="0.2">
      <c r="A1009" s="3">
        <v>43972</v>
      </c>
      <c r="B1009" s="1">
        <f t="shared" si="56"/>
        <v>21</v>
      </c>
      <c r="C1009" s="1">
        <f t="shared" si="55"/>
        <v>5</v>
      </c>
      <c r="D1009" s="1">
        <f t="shared" ref="D1009:D1072" si="57">YEAR(A1009)</f>
        <v>2020</v>
      </c>
      <c r="E1009" s="4">
        <v>-37</v>
      </c>
      <c r="F1009" s="5" t="s">
        <v>375</v>
      </c>
      <c r="G1009" s="5" t="s">
        <v>58</v>
      </c>
      <c r="H1009" s="5">
        <v>0</v>
      </c>
      <c r="I1009" s="5">
        <v>0</v>
      </c>
      <c r="J1009" s="5">
        <v>0</v>
      </c>
      <c r="K1009" s="5">
        <v>0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  <c r="Z1009" s="5">
        <v>0</v>
      </c>
      <c r="AA1009" s="5">
        <v>0</v>
      </c>
      <c r="AB1009" s="5">
        <v>0</v>
      </c>
      <c r="AC1009" s="5">
        <v>0</v>
      </c>
      <c r="AD1009" s="5">
        <v>0</v>
      </c>
      <c r="AE1009" s="5">
        <v>0</v>
      </c>
      <c r="AF1009" s="5">
        <v>0</v>
      </c>
      <c r="AG1009" s="5">
        <v>0</v>
      </c>
      <c r="AH1009" s="5">
        <v>0</v>
      </c>
      <c r="AI1009" s="5">
        <v>0</v>
      </c>
      <c r="AJ1009" s="5">
        <v>0</v>
      </c>
      <c r="AK1009" s="5">
        <v>0</v>
      </c>
      <c r="AL1009" s="5">
        <v>0</v>
      </c>
      <c r="AM1009" s="5">
        <v>1</v>
      </c>
      <c r="AN1009" s="5">
        <v>0</v>
      </c>
      <c r="AO1009" s="5">
        <v>0</v>
      </c>
      <c r="AP1009" s="5">
        <v>0</v>
      </c>
      <c r="AQ1009" s="5">
        <v>0</v>
      </c>
      <c r="AR1009" s="5">
        <v>0</v>
      </c>
      <c r="AS1009" s="5">
        <v>0</v>
      </c>
      <c r="AT1009" s="5">
        <v>0</v>
      </c>
      <c r="AU1009" s="5">
        <v>0</v>
      </c>
      <c r="AV1009" s="5">
        <v>0</v>
      </c>
      <c r="AW1009" s="5">
        <v>0</v>
      </c>
      <c r="AX1009" s="5">
        <v>0</v>
      </c>
      <c r="AY1009" s="5">
        <v>0</v>
      </c>
      <c r="AZ1009" s="5">
        <v>0</v>
      </c>
      <c r="BA1009" s="5">
        <v>0</v>
      </c>
      <c r="BB1009" s="5">
        <v>0</v>
      </c>
      <c r="BC1009" s="5">
        <v>0</v>
      </c>
      <c r="BD1009" s="5">
        <v>0</v>
      </c>
      <c r="BE1009" s="5">
        <v>0</v>
      </c>
      <c r="BF1009" s="5">
        <v>0</v>
      </c>
      <c r="BG1009" s="5">
        <v>0</v>
      </c>
      <c r="BH1009" s="5">
        <v>0</v>
      </c>
      <c r="BI1009" s="5">
        <v>0</v>
      </c>
      <c r="BJ1009" s="5">
        <v>0</v>
      </c>
      <c r="BK1009" s="5">
        <v>0</v>
      </c>
      <c r="BL1009" s="5">
        <v>0</v>
      </c>
      <c r="BM1009" s="5">
        <v>0</v>
      </c>
      <c r="BN1009" s="5">
        <v>0</v>
      </c>
      <c r="BO1009" s="5">
        <v>0</v>
      </c>
      <c r="BP1009" s="5">
        <v>15</v>
      </c>
      <c r="BQ1009" s="5">
        <v>2</v>
      </c>
    </row>
    <row r="1010" spans="1:69" x14ac:dyDescent="0.2">
      <c r="A1010" s="3">
        <v>43971</v>
      </c>
      <c r="B1010" s="1">
        <f t="shared" si="56"/>
        <v>20</v>
      </c>
      <c r="C1010" s="1">
        <f t="shared" si="55"/>
        <v>5</v>
      </c>
      <c r="D1010" s="1">
        <f t="shared" si="57"/>
        <v>2020</v>
      </c>
      <c r="E1010" s="4">
        <v>-30</v>
      </c>
      <c r="F1010" s="5" t="s">
        <v>80</v>
      </c>
      <c r="G1010" s="5" t="s">
        <v>58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0</v>
      </c>
      <c r="AD1010" s="5">
        <v>0</v>
      </c>
      <c r="AE1010" s="5">
        <v>0</v>
      </c>
      <c r="AF1010" s="5">
        <v>0</v>
      </c>
      <c r="AG1010" s="5">
        <v>0</v>
      </c>
      <c r="AH1010" s="5">
        <v>0</v>
      </c>
      <c r="AI1010" s="5">
        <v>0</v>
      </c>
      <c r="AJ1010" s="5">
        <v>0</v>
      </c>
      <c r="AK1010" s="5">
        <v>0</v>
      </c>
      <c r="AL1010" s="5">
        <v>1</v>
      </c>
      <c r="AM1010" s="5">
        <v>0</v>
      </c>
      <c r="AN1010" s="5">
        <v>0</v>
      </c>
      <c r="AO1010" s="5">
        <v>0</v>
      </c>
      <c r="AP1010" s="5">
        <v>0</v>
      </c>
      <c r="AQ1010" s="5">
        <v>0</v>
      </c>
      <c r="AR1010" s="5">
        <v>0</v>
      </c>
      <c r="AS1010" s="5">
        <v>0</v>
      </c>
      <c r="AT1010" s="5">
        <v>0</v>
      </c>
      <c r="AU1010" s="5">
        <v>0</v>
      </c>
      <c r="AV1010" s="5">
        <v>0</v>
      </c>
      <c r="AW1010" s="5">
        <v>0</v>
      </c>
      <c r="AX1010" s="5">
        <v>0</v>
      </c>
      <c r="AY1010" s="5">
        <v>0</v>
      </c>
      <c r="AZ1010" s="5">
        <v>0</v>
      </c>
      <c r="BA1010" s="5">
        <v>0</v>
      </c>
      <c r="BB1010" s="5">
        <v>0</v>
      </c>
      <c r="BC1010" s="5">
        <v>0</v>
      </c>
      <c r="BD1010" s="5">
        <v>0</v>
      </c>
      <c r="BE1010" s="5">
        <v>0</v>
      </c>
      <c r="BF1010" s="5">
        <v>0</v>
      </c>
      <c r="BG1010" s="5">
        <v>0</v>
      </c>
      <c r="BH1010" s="5">
        <v>0</v>
      </c>
      <c r="BI1010" s="5">
        <v>0</v>
      </c>
      <c r="BJ1010" s="5">
        <v>0</v>
      </c>
      <c r="BK1010" s="5">
        <v>0</v>
      </c>
      <c r="BL1010" s="5">
        <v>0</v>
      </c>
      <c r="BM1010" s="5">
        <v>0</v>
      </c>
      <c r="BN1010" s="5">
        <v>0</v>
      </c>
      <c r="BO1010" s="5">
        <v>0</v>
      </c>
      <c r="BP1010" s="5">
        <v>15</v>
      </c>
      <c r="BQ1010" s="5">
        <v>2</v>
      </c>
    </row>
    <row r="1011" spans="1:69" hidden="1" x14ac:dyDescent="0.2">
      <c r="A1011" s="3">
        <v>43971</v>
      </c>
      <c r="B1011" s="1">
        <f t="shared" si="56"/>
        <v>20</v>
      </c>
      <c r="C1011" s="1">
        <f t="shared" si="55"/>
        <v>5</v>
      </c>
      <c r="D1011" s="1">
        <f t="shared" si="57"/>
        <v>2020</v>
      </c>
      <c r="E1011" s="4">
        <v>-27.21</v>
      </c>
      <c r="F1011" s="6" t="s">
        <v>63</v>
      </c>
      <c r="G1011" s="1" t="s">
        <v>457</v>
      </c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idden="1" x14ac:dyDescent="0.2">
      <c r="A1012" s="3">
        <v>43971</v>
      </c>
      <c r="B1012" s="1">
        <f t="shared" si="56"/>
        <v>20</v>
      </c>
      <c r="C1012" s="1">
        <f t="shared" si="55"/>
        <v>5</v>
      </c>
      <c r="D1012" s="1">
        <f t="shared" si="57"/>
        <v>2020</v>
      </c>
      <c r="E1012" s="4">
        <v>-100</v>
      </c>
      <c r="F1012" s="5" t="s">
        <v>376</v>
      </c>
      <c r="G1012" s="5" t="s">
        <v>96</v>
      </c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</row>
    <row r="1013" spans="1:69" x14ac:dyDescent="0.2">
      <c r="A1013" s="3">
        <v>43970</v>
      </c>
      <c r="B1013" s="1">
        <f t="shared" si="56"/>
        <v>19</v>
      </c>
      <c r="C1013" s="1">
        <f t="shared" si="55"/>
        <v>5</v>
      </c>
      <c r="D1013" s="1">
        <f t="shared" si="57"/>
        <v>2020</v>
      </c>
      <c r="E1013" s="4">
        <v>-28.5</v>
      </c>
      <c r="F1013" s="5" t="s">
        <v>68</v>
      </c>
      <c r="G1013" s="5" t="s">
        <v>58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5">
        <v>0</v>
      </c>
      <c r="AG1013" s="5">
        <v>0</v>
      </c>
      <c r="AH1013" s="5">
        <v>0</v>
      </c>
      <c r="AI1013" s="5">
        <v>0</v>
      </c>
      <c r="AJ1013" s="5">
        <v>0</v>
      </c>
      <c r="AK1013" s="5">
        <v>1</v>
      </c>
      <c r="AL1013" s="5">
        <v>0</v>
      </c>
      <c r="AM1013" s="5">
        <v>0</v>
      </c>
      <c r="AN1013" s="5">
        <v>0</v>
      </c>
      <c r="AO1013" s="5">
        <v>0</v>
      </c>
      <c r="AP1013" s="5">
        <v>0</v>
      </c>
      <c r="AQ1013" s="5">
        <v>0</v>
      </c>
      <c r="AR1013" s="5">
        <v>0</v>
      </c>
      <c r="AS1013" s="5">
        <v>0</v>
      </c>
      <c r="AT1013" s="5">
        <v>0</v>
      </c>
      <c r="AU1013" s="5">
        <v>0</v>
      </c>
      <c r="AV1013" s="5">
        <v>0</v>
      </c>
      <c r="AW1013" s="5">
        <v>0</v>
      </c>
      <c r="AX1013" s="5">
        <v>0</v>
      </c>
      <c r="AY1013" s="5">
        <v>0</v>
      </c>
      <c r="AZ1013" s="5">
        <v>0</v>
      </c>
      <c r="BA1013" s="5">
        <v>0</v>
      </c>
      <c r="BB1013" s="5">
        <v>0</v>
      </c>
      <c r="BC1013" s="5">
        <v>0</v>
      </c>
      <c r="BD1013" s="5">
        <v>0</v>
      </c>
      <c r="BE1013" s="5">
        <v>0</v>
      </c>
      <c r="BF1013" s="5">
        <v>0</v>
      </c>
      <c r="BG1013" s="5">
        <v>0</v>
      </c>
      <c r="BH1013" s="5">
        <v>0</v>
      </c>
      <c r="BI1013" s="5">
        <v>0</v>
      </c>
      <c r="BJ1013" s="5">
        <v>0</v>
      </c>
      <c r="BK1013" s="5">
        <v>0</v>
      </c>
      <c r="BL1013" s="5">
        <v>0</v>
      </c>
      <c r="BM1013" s="5">
        <v>0</v>
      </c>
      <c r="BN1013" s="5">
        <v>0</v>
      </c>
      <c r="BO1013" s="5">
        <v>0</v>
      </c>
      <c r="BP1013" s="5">
        <v>16</v>
      </c>
      <c r="BQ1013" s="5">
        <v>2</v>
      </c>
    </row>
    <row r="1014" spans="1:69" x14ac:dyDescent="0.2">
      <c r="A1014" s="3">
        <v>43970</v>
      </c>
      <c r="B1014" s="1">
        <f t="shared" si="56"/>
        <v>19</v>
      </c>
      <c r="C1014" s="1">
        <f t="shared" si="55"/>
        <v>5</v>
      </c>
      <c r="D1014" s="1">
        <f t="shared" si="57"/>
        <v>2020</v>
      </c>
      <c r="E1014" s="4">
        <v>-48.26</v>
      </c>
      <c r="F1014" s="5" t="s">
        <v>57</v>
      </c>
      <c r="G1014" s="5" t="s">
        <v>58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0</v>
      </c>
      <c r="AD1014" s="5">
        <v>0</v>
      </c>
      <c r="AE1014" s="5">
        <v>0</v>
      </c>
      <c r="AF1014" s="5">
        <v>0</v>
      </c>
      <c r="AG1014" s="5">
        <v>0</v>
      </c>
      <c r="AH1014" s="5">
        <v>0</v>
      </c>
      <c r="AI1014" s="5">
        <v>1</v>
      </c>
      <c r="AJ1014" s="5">
        <v>0</v>
      </c>
      <c r="AK1014" s="5">
        <v>0</v>
      </c>
      <c r="AL1014" s="5">
        <v>0</v>
      </c>
      <c r="AM1014" s="5">
        <v>0</v>
      </c>
      <c r="AN1014" s="5">
        <v>0</v>
      </c>
      <c r="AO1014" s="5">
        <v>0</v>
      </c>
      <c r="AP1014" s="5">
        <v>0</v>
      </c>
      <c r="AQ1014" s="5">
        <v>0</v>
      </c>
      <c r="AR1014" s="5">
        <v>0</v>
      </c>
      <c r="AS1014" s="5">
        <v>0</v>
      </c>
      <c r="AT1014" s="5">
        <v>0</v>
      </c>
      <c r="AU1014" s="5">
        <v>0</v>
      </c>
      <c r="AV1014" s="5">
        <v>0</v>
      </c>
      <c r="AW1014" s="5">
        <v>0</v>
      </c>
      <c r="AX1014" s="5">
        <v>0</v>
      </c>
      <c r="AY1014" s="5">
        <v>0</v>
      </c>
      <c r="AZ1014" s="5">
        <v>0</v>
      </c>
      <c r="BA1014" s="5">
        <v>0</v>
      </c>
      <c r="BB1014" s="5">
        <v>0</v>
      </c>
      <c r="BC1014" s="5">
        <v>0</v>
      </c>
      <c r="BD1014" s="5">
        <v>0</v>
      </c>
      <c r="BE1014" s="5">
        <v>0</v>
      </c>
      <c r="BF1014" s="5">
        <v>0</v>
      </c>
      <c r="BG1014" s="5">
        <v>0</v>
      </c>
      <c r="BH1014" s="5">
        <v>0</v>
      </c>
      <c r="BI1014" s="5">
        <v>0</v>
      </c>
      <c r="BJ1014" s="5">
        <v>0</v>
      </c>
      <c r="BK1014" s="5">
        <v>0</v>
      </c>
      <c r="BL1014" s="5">
        <v>0</v>
      </c>
      <c r="BM1014" s="5">
        <v>0</v>
      </c>
      <c r="BN1014" s="5">
        <v>0</v>
      </c>
      <c r="BO1014" s="5">
        <v>0</v>
      </c>
      <c r="BP1014" s="5">
        <v>13</v>
      </c>
      <c r="BQ1014" s="5">
        <v>2</v>
      </c>
    </row>
    <row r="1015" spans="1:69" x14ac:dyDescent="0.2">
      <c r="A1015" s="3">
        <v>43970</v>
      </c>
      <c r="B1015" s="1">
        <f t="shared" si="56"/>
        <v>19</v>
      </c>
      <c r="C1015" s="1">
        <f t="shared" si="55"/>
        <v>5</v>
      </c>
      <c r="D1015" s="1">
        <f t="shared" si="57"/>
        <v>2020</v>
      </c>
      <c r="E1015" s="4">
        <v>-76.66</v>
      </c>
      <c r="F1015" s="5" t="s">
        <v>59</v>
      </c>
      <c r="G1015" s="5" t="s">
        <v>58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0</v>
      </c>
      <c r="AC1015" s="5">
        <v>0</v>
      </c>
      <c r="AD1015" s="5">
        <v>0</v>
      </c>
      <c r="AE1015" s="5">
        <v>0</v>
      </c>
      <c r="AF1015" s="5">
        <v>0</v>
      </c>
      <c r="AG1015" s="5">
        <v>0</v>
      </c>
      <c r="AH1015" s="5">
        <v>1</v>
      </c>
      <c r="AI1015" s="5">
        <v>0</v>
      </c>
      <c r="AJ1015" s="5">
        <v>0</v>
      </c>
      <c r="AK1015" s="5">
        <v>0</v>
      </c>
      <c r="AL1015" s="5">
        <v>0</v>
      </c>
      <c r="AM1015" s="5">
        <v>0</v>
      </c>
      <c r="AN1015" s="5">
        <v>0</v>
      </c>
      <c r="AO1015" s="5">
        <v>0</v>
      </c>
      <c r="AP1015" s="5">
        <v>0</v>
      </c>
      <c r="AQ1015" s="5">
        <v>0</v>
      </c>
      <c r="AR1015" s="5">
        <v>0</v>
      </c>
      <c r="AS1015" s="5">
        <v>0</v>
      </c>
      <c r="AT1015" s="5">
        <v>0</v>
      </c>
      <c r="AU1015" s="5">
        <v>0</v>
      </c>
      <c r="AV1015" s="5">
        <v>0</v>
      </c>
      <c r="AW1015" s="5">
        <v>0</v>
      </c>
      <c r="AX1015" s="5">
        <v>0</v>
      </c>
      <c r="AY1015" s="5">
        <v>0</v>
      </c>
      <c r="AZ1015" s="5">
        <v>0</v>
      </c>
      <c r="BA1015" s="5">
        <v>0</v>
      </c>
      <c r="BB1015" s="5">
        <v>0</v>
      </c>
      <c r="BC1015" s="5">
        <v>0</v>
      </c>
      <c r="BD1015" s="5">
        <v>0</v>
      </c>
      <c r="BE1015" s="5">
        <v>0</v>
      </c>
      <c r="BF1015" s="5">
        <v>0</v>
      </c>
      <c r="BG1015" s="5">
        <v>0</v>
      </c>
      <c r="BH1015" s="5">
        <v>0</v>
      </c>
      <c r="BI1015" s="5">
        <v>0</v>
      </c>
      <c r="BJ1015" s="5">
        <v>0</v>
      </c>
      <c r="BK1015" s="5">
        <v>0</v>
      </c>
      <c r="BL1015" s="5">
        <v>0</v>
      </c>
      <c r="BM1015" s="5">
        <v>0</v>
      </c>
      <c r="BN1015" s="5">
        <v>0</v>
      </c>
      <c r="BO1015" s="5">
        <v>0</v>
      </c>
      <c r="BP1015" s="5">
        <v>15</v>
      </c>
      <c r="BQ1015" s="5">
        <v>2</v>
      </c>
    </row>
    <row r="1016" spans="1:69" hidden="1" x14ac:dyDescent="0.2">
      <c r="A1016" s="3">
        <v>43970</v>
      </c>
      <c r="B1016" s="1">
        <f t="shared" si="56"/>
        <v>19</v>
      </c>
      <c r="C1016" s="1">
        <f t="shared" si="55"/>
        <v>5</v>
      </c>
      <c r="D1016" s="1">
        <f t="shared" si="57"/>
        <v>2020</v>
      </c>
      <c r="E1016" s="4">
        <v>-141.93</v>
      </c>
      <c r="F1016" s="5" t="s">
        <v>377</v>
      </c>
      <c r="G1016" s="1" t="s">
        <v>74</v>
      </c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</row>
    <row r="1017" spans="1:69" x14ac:dyDescent="0.2">
      <c r="A1017" s="3">
        <v>43970</v>
      </c>
      <c r="B1017" s="1">
        <f t="shared" si="56"/>
        <v>19</v>
      </c>
      <c r="C1017" s="1">
        <f t="shared" si="55"/>
        <v>5</v>
      </c>
      <c r="D1017" s="1">
        <f t="shared" si="57"/>
        <v>2020</v>
      </c>
      <c r="E1017" s="4">
        <v>-388.98</v>
      </c>
      <c r="F1017" s="5" t="s">
        <v>99</v>
      </c>
      <c r="G1017" s="5" t="s">
        <v>100</v>
      </c>
      <c r="H1017" s="5">
        <v>0</v>
      </c>
      <c r="I1017" s="5">
        <v>0</v>
      </c>
      <c r="J1017" s="5">
        <v>0</v>
      </c>
      <c r="K1017" s="5">
        <v>0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  <c r="AC1017" s="5">
        <v>0</v>
      </c>
      <c r="AD1017" s="5">
        <v>0</v>
      </c>
      <c r="AE1017" s="5">
        <v>0</v>
      </c>
      <c r="AF1017" s="5">
        <v>0</v>
      </c>
      <c r="AG1017" s="5">
        <v>0</v>
      </c>
      <c r="AH1017" s="5">
        <v>0</v>
      </c>
      <c r="AI1017" s="5">
        <v>0</v>
      </c>
      <c r="AJ1017" s="5">
        <v>0</v>
      </c>
      <c r="AK1017" s="5">
        <v>0</v>
      </c>
      <c r="AL1017" s="5">
        <v>0</v>
      </c>
      <c r="AM1017" s="5">
        <v>0</v>
      </c>
      <c r="AN1017" s="5">
        <v>0</v>
      </c>
      <c r="AO1017" s="5">
        <v>0</v>
      </c>
      <c r="AP1017" s="5">
        <v>0</v>
      </c>
      <c r="AQ1017" s="5">
        <v>0</v>
      </c>
      <c r="AR1017" s="5">
        <v>0</v>
      </c>
      <c r="AS1017" s="5">
        <v>0</v>
      </c>
      <c r="AT1017" s="5">
        <v>0</v>
      </c>
      <c r="AU1017" s="5">
        <v>0</v>
      </c>
      <c r="AV1017" s="5">
        <v>0</v>
      </c>
      <c r="AW1017" s="5">
        <v>0</v>
      </c>
      <c r="AX1017" s="5">
        <v>0</v>
      </c>
      <c r="AY1017" s="5">
        <v>0</v>
      </c>
      <c r="AZ1017" s="5">
        <v>0</v>
      </c>
      <c r="BA1017" s="5">
        <v>0</v>
      </c>
      <c r="BB1017" s="5">
        <v>0</v>
      </c>
      <c r="BC1017" s="5">
        <v>0</v>
      </c>
      <c r="BD1017" s="5">
        <v>0</v>
      </c>
      <c r="BE1017" s="5">
        <v>0</v>
      </c>
      <c r="BF1017" s="5">
        <v>0</v>
      </c>
      <c r="BG1017" s="5">
        <v>0</v>
      </c>
      <c r="BH1017" s="5">
        <v>0</v>
      </c>
      <c r="BI1017" s="5">
        <v>0</v>
      </c>
      <c r="BJ1017" s="5">
        <v>0</v>
      </c>
      <c r="BK1017" s="5">
        <v>0</v>
      </c>
      <c r="BL1017" s="5">
        <v>0</v>
      </c>
      <c r="BM1017" s="5">
        <v>0</v>
      </c>
      <c r="BN1017" s="5">
        <v>1</v>
      </c>
      <c r="BO1017" s="5">
        <v>0</v>
      </c>
      <c r="BP1017" s="5">
        <v>18</v>
      </c>
      <c r="BQ1017" s="5">
        <v>10</v>
      </c>
    </row>
    <row r="1018" spans="1:69" x14ac:dyDescent="0.2">
      <c r="A1018" s="3">
        <v>43970</v>
      </c>
      <c r="B1018" s="1">
        <f t="shared" si="56"/>
        <v>19</v>
      </c>
      <c r="C1018" s="1">
        <f t="shared" si="55"/>
        <v>5</v>
      </c>
      <c r="D1018" s="1">
        <f t="shared" si="57"/>
        <v>2020</v>
      </c>
      <c r="E1018" s="4">
        <v>-884.36</v>
      </c>
      <c r="F1018" s="5" t="s">
        <v>361</v>
      </c>
      <c r="G1018" s="1" t="s">
        <v>123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5">
        <v>0</v>
      </c>
      <c r="AD1018" s="5">
        <v>0</v>
      </c>
      <c r="AE1018" s="5">
        <v>0</v>
      </c>
      <c r="AF1018" s="5">
        <v>0</v>
      </c>
      <c r="AG1018" s="5">
        <v>0</v>
      </c>
      <c r="AH1018" s="5">
        <v>0</v>
      </c>
      <c r="AI1018" s="5">
        <v>0</v>
      </c>
      <c r="AJ1018" s="5">
        <v>0</v>
      </c>
      <c r="AK1018" s="5">
        <v>0</v>
      </c>
      <c r="AL1018" s="5">
        <v>0</v>
      </c>
      <c r="AM1018" s="5">
        <v>0</v>
      </c>
      <c r="AN1018" s="5">
        <v>0</v>
      </c>
      <c r="AO1018" s="5">
        <v>0</v>
      </c>
      <c r="AP1018" s="5">
        <v>0</v>
      </c>
      <c r="AQ1018" s="5">
        <v>0</v>
      </c>
      <c r="AR1018" s="5">
        <v>0</v>
      </c>
      <c r="AS1018" s="5">
        <v>0</v>
      </c>
      <c r="AT1018" s="5">
        <v>0</v>
      </c>
      <c r="AU1018" s="5">
        <v>0</v>
      </c>
      <c r="AV1018" s="5">
        <v>0</v>
      </c>
      <c r="AW1018" s="5">
        <v>0</v>
      </c>
      <c r="AX1018" s="5">
        <v>0</v>
      </c>
      <c r="AY1018" s="5">
        <v>0</v>
      </c>
      <c r="AZ1018" s="5">
        <v>0</v>
      </c>
      <c r="BA1018" s="5">
        <v>0</v>
      </c>
      <c r="BB1018" s="5">
        <v>0</v>
      </c>
      <c r="BC1018" s="5">
        <v>0</v>
      </c>
      <c r="BD1018" s="5">
        <v>0</v>
      </c>
      <c r="BE1018" s="5">
        <v>0</v>
      </c>
      <c r="BF1018" s="5">
        <v>0</v>
      </c>
      <c r="BG1018" s="5">
        <v>0</v>
      </c>
      <c r="BH1018" s="5">
        <v>0</v>
      </c>
      <c r="BI1018" s="5">
        <v>0</v>
      </c>
      <c r="BJ1018" s="5">
        <v>0</v>
      </c>
      <c r="BK1018" s="5">
        <v>0</v>
      </c>
      <c r="BL1018" s="5">
        <v>1</v>
      </c>
      <c r="BM1018" s="5">
        <v>0</v>
      </c>
      <c r="BN1018" s="5">
        <v>0</v>
      </c>
      <c r="BO1018" s="5">
        <v>0</v>
      </c>
      <c r="BP1018" s="5">
        <v>5</v>
      </c>
      <c r="BQ1018" s="5">
        <v>8</v>
      </c>
    </row>
    <row r="1019" spans="1:69" x14ac:dyDescent="0.2">
      <c r="A1019" s="3">
        <v>43970</v>
      </c>
      <c r="B1019" s="1">
        <f t="shared" si="56"/>
        <v>19</v>
      </c>
      <c r="C1019" s="1">
        <f t="shared" si="55"/>
        <v>5</v>
      </c>
      <c r="D1019" s="1">
        <f t="shared" si="57"/>
        <v>2020</v>
      </c>
      <c r="E1019" s="4">
        <v>-44.81</v>
      </c>
      <c r="F1019" s="5" t="s">
        <v>67</v>
      </c>
      <c r="G1019" s="5" t="s">
        <v>58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5">
        <v>0</v>
      </c>
      <c r="AD1019" s="5">
        <v>0</v>
      </c>
      <c r="AE1019" s="5">
        <v>0</v>
      </c>
      <c r="AF1019" s="5">
        <v>0</v>
      </c>
      <c r="AG1019" s="5">
        <v>0</v>
      </c>
      <c r="AH1019" s="5">
        <v>0</v>
      </c>
      <c r="AI1019" s="5">
        <v>0</v>
      </c>
      <c r="AJ1019" s="5">
        <v>1</v>
      </c>
      <c r="AK1019" s="5">
        <v>0</v>
      </c>
      <c r="AL1019" s="5">
        <v>0</v>
      </c>
      <c r="AM1019" s="5">
        <v>0</v>
      </c>
      <c r="AN1019" s="5">
        <v>0</v>
      </c>
      <c r="AO1019" s="5">
        <v>0</v>
      </c>
      <c r="AP1019" s="5">
        <v>0</v>
      </c>
      <c r="AQ1019" s="5">
        <v>0</v>
      </c>
      <c r="AR1019" s="5">
        <v>0</v>
      </c>
      <c r="AS1019" s="5">
        <v>0</v>
      </c>
      <c r="AT1019" s="5">
        <v>0</v>
      </c>
      <c r="AU1019" s="5">
        <v>0</v>
      </c>
      <c r="AV1019" s="5">
        <v>0</v>
      </c>
      <c r="AW1019" s="5">
        <v>0</v>
      </c>
      <c r="AX1019" s="5">
        <v>0</v>
      </c>
      <c r="AY1019" s="5">
        <v>0</v>
      </c>
      <c r="AZ1019" s="5">
        <v>0</v>
      </c>
      <c r="BA1019" s="5">
        <v>0</v>
      </c>
      <c r="BB1019" s="5">
        <v>0</v>
      </c>
      <c r="BC1019" s="5">
        <v>0</v>
      </c>
      <c r="BD1019" s="5">
        <v>0</v>
      </c>
      <c r="BE1019" s="5">
        <v>0</v>
      </c>
      <c r="BF1019" s="5">
        <v>0</v>
      </c>
      <c r="BG1019" s="5">
        <v>0</v>
      </c>
      <c r="BH1019" s="5">
        <v>0</v>
      </c>
      <c r="BI1019" s="5">
        <v>0</v>
      </c>
      <c r="BJ1019" s="5">
        <v>0</v>
      </c>
      <c r="BK1019" s="5">
        <v>0</v>
      </c>
      <c r="BL1019" s="5">
        <v>0</v>
      </c>
      <c r="BM1019" s="5">
        <v>0</v>
      </c>
      <c r="BN1019" s="5">
        <v>0</v>
      </c>
      <c r="BO1019" s="5">
        <v>0</v>
      </c>
      <c r="BP1019" s="5">
        <v>15</v>
      </c>
      <c r="BQ1019" s="5">
        <v>2</v>
      </c>
    </row>
    <row r="1020" spans="1:69" hidden="1" x14ac:dyDescent="0.2">
      <c r="A1020" s="3">
        <v>43969</v>
      </c>
      <c r="B1020" s="1">
        <f t="shared" si="56"/>
        <v>18</v>
      </c>
      <c r="C1020" s="1">
        <f t="shared" si="55"/>
        <v>5</v>
      </c>
      <c r="D1020" s="1">
        <f t="shared" si="57"/>
        <v>2020</v>
      </c>
      <c r="E1020" s="4">
        <v>-26.71</v>
      </c>
      <c r="F1020" s="5" t="s">
        <v>239</v>
      </c>
      <c r="G1020" s="5" t="s">
        <v>117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/>
      <c r="Z1020" s="5"/>
      <c r="AA1020" s="5"/>
      <c r="AB1020" s="5">
        <v>0</v>
      </c>
      <c r="AC1020" s="5"/>
      <c r="AD1020" s="5"/>
      <c r="AE1020" s="5"/>
      <c r="AF1020" s="5"/>
      <c r="AG1020" s="5"/>
      <c r="AH1020" s="5">
        <v>0</v>
      </c>
      <c r="AI1020" s="5">
        <v>0</v>
      </c>
      <c r="AJ1020" s="5">
        <v>0</v>
      </c>
      <c r="AK1020" s="5">
        <v>0</v>
      </c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</row>
    <row r="1021" spans="1:69" x14ac:dyDescent="0.2">
      <c r="A1021" s="3">
        <v>43969</v>
      </c>
      <c r="B1021" s="1">
        <f t="shared" si="56"/>
        <v>18</v>
      </c>
      <c r="C1021" s="1">
        <f t="shared" si="55"/>
        <v>5</v>
      </c>
      <c r="D1021" s="1">
        <f t="shared" si="57"/>
        <v>2020</v>
      </c>
      <c r="E1021" s="4">
        <v>-17.3</v>
      </c>
      <c r="F1021" s="5" t="s">
        <v>170</v>
      </c>
      <c r="G1021" s="5" t="s">
        <v>42</v>
      </c>
      <c r="H1021" s="5">
        <v>0</v>
      </c>
      <c r="I1021" s="5">
        <v>1</v>
      </c>
      <c r="J1021" s="5">
        <v>0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  <c r="AC1021" s="5">
        <v>0</v>
      </c>
      <c r="AD1021" s="5">
        <v>0</v>
      </c>
      <c r="AE1021" s="5">
        <v>0</v>
      </c>
      <c r="AF1021" s="5">
        <v>0</v>
      </c>
      <c r="AG1021" s="5">
        <v>0</v>
      </c>
      <c r="AH1021" s="5">
        <v>0</v>
      </c>
      <c r="AI1021" s="5">
        <v>0</v>
      </c>
      <c r="AJ1021" s="5">
        <v>0</v>
      </c>
      <c r="AK1021" s="5">
        <v>0</v>
      </c>
      <c r="AL1021" s="5">
        <v>0</v>
      </c>
      <c r="AM1021" s="5">
        <v>0</v>
      </c>
      <c r="AN1021" s="5">
        <v>0</v>
      </c>
      <c r="AO1021" s="5">
        <v>0</v>
      </c>
      <c r="AP1021" s="5">
        <v>0</v>
      </c>
      <c r="AQ1021" s="5">
        <v>0</v>
      </c>
      <c r="AR1021" s="5">
        <v>0</v>
      </c>
      <c r="AS1021" s="5">
        <v>0</v>
      </c>
      <c r="AT1021" s="5">
        <v>0</v>
      </c>
      <c r="AU1021" s="5">
        <v>0</v>
      </c>
      <c r="AV1021" s="5">
        <v>0</v>
      </c>
      <c r="AW1021" s="5">
        <v>0</v>
      </c>
      <c r="AX1021" s="5">
        <v>0</v>
      </c>
      <c r="AY1021" s="5">
        <v>0</v>
      </c>
      <c r="AZ1021" s="5">
        <v>0</v>
      </c>
      <c r="BA1021" s="5">
        <v>0</v>
      </c>
      <c r="BB1021" s="5">
        <v>0</v>
      </c>
      <c r="BC1021" s="5">
        <v>0</v>
      </c>
      <c r="BD1021" s="5">
        <v>0</v>
      </c>
      <c r="BE1021" s="5">
        <v>0</v>
      </c>
      <c r="BF1021" s="5">
        <v>0</v>
      </c>
      <c r="BG1021" s="5">
        <v>0</v>
      </c>
      <c r="BH1021" s="5">
        <v>0</v>
      </c>
      <c r="BI1021" s="5">
        <v>0</v>
      </c>
      <c r="BJ1021" s="5">
        <v>0</v>
      </c>
      <c r="BK1021" s="5">
        <v>0</v>
      </c>
      <c r="BL1021" s="5">
        <v>0</v>
      </c>
      <c r="BM1021" s="5">
        <v>0</v>
      </c>
      <c r="BN1021" s="5">
        <v>0</v>
      </c>
      <c r="BO1021" s="5">
        <v>0</v>
      </c>
      <c r="BP1021" s="5">
        <v>194</v>
      </c>
      <c r="BQ1021" s="5">
        <v>1</v>
      </c>
    </row>
    <row r="1022" spans="1:69" x14ac:dyDescent="0.2">
      <c r="A1022" s="3">
        <v>43969</v>
      </c>
      <c r="B1022" s="1">
        <f t="shared" si="56"/>
        <v>18</v>
      </c>
      <c r="C1022" s="1">
        <f t="shared" si="55"/>
        <v>5</v>
      </c>
      <c r="D1022" s="1">
        <f t="shared" si="57"/>
        <v>2020</v>
      </c>
      <c r="E1022" s="4">
        <v>-238.48</v>
      </c>
      <c r="F1022" s="5" t="s">
        <v>102</v>
      </c>
      <c r="G1022" s="1" t="s">
        <v>462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  <c r="AC1022" s="5">
        <v>0</v>
      </c>
      <c r="AD1022" s="5">
        <v>0</v>
      </c>
      <c r="AE1022" s="5">
        <v>0</v>
      </c>
      <c r="AF1022" s="5">
        <v>0</v>
      </c>
      <c r="AG1022" s="5">
        <v>0</v>
      </c>
      <c r="AH1022" s="5">
        <v>0</v>
      </c>
      <c r="AI1022" s="5">
        <v>0</v>
      </c>
      <c r="AJ1022" s="5">
        <v>0</v>
      </c>
      <c r="AK1022" s="5">
        <v>0</v>
      </c>
      <c r="AL1022" s="5">
        <v>0</v>
      </c>
      <c r="AM1022" s="5">
        <v>0</v>
      </c>
      <c r="AN1022" s="5">
        <v>0</v>
      </c>
      <c r="AO1022" s="5">
        <v>0</v>
      </c>
      <c r="AP1022" s="5">
        <v>0</v>
      </c>
      <c r="AQ1022" s="5">
        <v>0</v>
      </c>
      <c r="AR1022" s="5">
        <v>0</v>
      </c>
      <c r="AS1022" s="5">
        <v>0</v>
      </c>
      <c r="AT1022" s="5">
        <v>0</v>
      </c>
      <c r="AU1022" s="5">
        <v>0</v>
      </c>
      <c r="AV1022" s="5">
        <v>0</v>
      </c>
      <c r="AW1022" s="5">
        <v>0</v>
      </c>
      <c r="AX1022" s="5">
        <v>0</v>
      </c>
      <c r="AY1022" s="5">
        <v>0</v>
      </c>
      <c r="AZ1022" s="5">
        <v>0</v>
      </c>
      <c r="BA1022" s="5">
        <v>0</v>
      </c>
      <c r="BB1022" s="5">
        <v>0</v>
      </c>
      <c r="BC1022" s="5">
        <v>0</v>
      </c>
      <c r="BD1022" s="5">
        <v>0</v>
      </c>
      <c r="BE1022" s="5">
        <v>0</v>
      </c>
      <c r="BF1022" s="5">
        <v>0</v>
      </c>
      <c r="BG1022" s="5">
        <v>0</v>
      </c>
      <c r="BH1022" s="5">
        <v>0</v>
      </c>
      <c r="BI1022" s="5">
        <v>0</v>
      </c>
      <c r="BJ1022" s="5">
        <v>0</v>
      </c>
      <c r="BK1022" s="5">
        <v>0</v>
      </c>
      <c r="BL1022" s="5">
        <v>0</v>
      </c>
      <c r="BM1022" s="5">
        <v>1</v>
      </c>
      <c r="BN1022" s="5">
        <v>0</v>
      </c>
      <c r="BO1022" s="5">
        <v>0</v>
      </c>
      <c r="BP1022" s="5">
        <v>22</v>
      </c>
      <c r="BQ1022" s="5">
        <v>12</v>
      </c>
    </row>
    <row r="1023" spans="1:69" hidden="1" x14ac:dyDescent="0.2">
      <c r="A1023" s="3">
        <v>43966</v>
      </c>
      <c r="B1023" s="1">
        <f t="shared" si="56"/>
        <v>15</v>
      </c>
      <c r="C1023" s="1">
        <f t="shared" si="55"/>
        <v>5</v>
      </c>
      <c r="D1023" s="1">
        <f t="shared" si="57"/>
        <v>2020</v>
      </c>
      <c r="E1023" s="4">
        <v>-4.6500000000000004</v>
      </c>
      <c r="F1023" s="5" t="s">
        <v>378</v>
      </c>
      <c r="G1023" s="1" t="s">
        <v>469</v>
      </c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</row>
    <row r="1024" spans="1:69" x14ac:dyDescent="0.2">
      <c r="A1024" s="3">
        <v>43966</v>
      </c>
      <c r="B1024" s="1">
        <f t="shared" si="56"/>
        <v>15</v>
      </c>
      <c r="C1024" s="1">
        <f t="shared" si="55"/>
        <v>5</v>
      </c>
      <c r="D1024" s="1">
        <f t="shared" si="57"/>
        <v>2020</v>
      </c>
      <c r="E1024" s="4">
        <v>-128</v>
      </c>
      <c r="F1024" s="5" t="s">
        <v>97</v>
      </c>
      <c r="G1024" s="5" t="s">
        <v>98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5">
        <v>0</v>
      </c>
      <c r="AA1024" s="5">
        <v>0</v>
      </c>
      <c r="AB1024" s="5">
        <v>0</v>
      </c>
      <c r="AC1024" s="5">
        <v>0</v>
      </c>
      <c r="AD1024" s="5">
        <v>0</v>
      </c>
      <c r="AE1024" s="5">
        <v>0</v>
      </c>
      <c r="AF1024" s="5">
        <v>0</v>
      </c>
      <c r="AG1024" s="5">
        <v>0</v>
      </c>
      <c r="AH1024" s="5">
        <v>0</v>
      </c>
      <c r="AI1024" s="5">
        <v>0</v>
      </c>
      <c r="AJ1024" s="5">
        <v>0</v>
      </c>
      <c r="AK1024" s="5">
        <v>0</v>
      </c>
      <c r="AL1024" s="5">
        <v>0</v>
      </c>
      <c r="AM1024" s="5">
        <v>0</v>
      </c>
      <c r="AN1024" s="5">
        <v>0</v>
      </c>
      <c r="AO1024" s="5">
        <v>0</v>
      </c>
      <c r="AP1024" s="5">
        <v>0</v>
      </c>
      <c r="AQ1024" s="5">
        <v>0</v>
      </c>
      <c r="AR1024" s="5">
        <v>0</v>
      </c>
      <c r="AS1024" s="5">
        <v>0</v>
      </c>
      <c r="AT1024" s="5">
        <v>0</v>
      </c>
      <c r="AU1024" s="5">
        <v>0</v>
      </c>
      <c r="AV1024" s="5">
        <v>0</v>
      </c>
      <c r="AW1024" s="5">
        <v>0</v>
      </c>
      <c r="AX1024" s="5">
        <v>0</v>
      </c>
      <c r="AY1024" s="5">
        <v>0</v>
      </c>
      <c r="AZ1024" s="5">
        <v>0</v>
      </c>
      <c r="BA1024" s="5">
        <v>0</v>
      </c>
      <c r="BB1024" s="5">
        <v>0</v>
      </c>
      <c r="BC1024" s="5">
        <v>0</v>
      </c>
      <c r="BD1024" s="5">
        <v>0</v>
      </c>
      <c r="BE1024" s="5">
        <v>0</v>
      </c>
      <c r="BF1024" s="5">
        <v>0</v>
      </c>
      <c r="BG1024" s="5">
        <v>0</v>
      </c>
      <c r="BH1024" s="5">
        <v>0</v>
      </c>
      <c r="BI1024" s="5">
        <v>0</v>
      </c>
      <c r="BJ1024" s="5">
        <v>1</v>
      </c>
      <c r="BK1024" s="5">
        <v>0</v>
      </c>
      <c r="BL1024" s="5">
        <v>0</v>
      </c>
      <c r="BM1024" s="5">
        <v>0</v>
      </c>
      <c r="BN1024" s="5">
        <v>0</v>
      </c>
      <c r="BO1024" s="5">
        <v>0</v>
      </c>
      <c r="BP1024" s="5">
        <v>19</v>
      </c>
      <c r="BQ1024" s="5">
        <v>6</v>
      </c>
    </row>
    <row r="1025" spans="1:69" x14ac:dyDescent="0.2">
      <c r="A1025" s="3">
        <v>43965</v>
      </c>
      <c r="B1025" s="1">
        <f t="shared" si="56"/>
        <v>14</v>
      </c>
      <c r="C1025" s="1">
        <f t="shared" si="55"/>
        <v>5</v>
      </c>
      <c r="D1025" s="1">
        <f t="shared" si="57"/>
        <v>2020</v>
      </c>
      <c r="E1025" s="4">
        <v>-104.85</v>
      </c>
      <c r="F1025" s="5" t="s">
        <v>101</v>
      </c>
      <c r="G1025" s="5" t="s">
        <v>475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5">
        <v>0</v>
      </c>
      <c r="AG1025" s="5">
        <v>0</v>
      </c>
      <c r="AH1025" s="5">
        <v>0</v>
      </c>
      <c r="AI1025" s="5">
        <v>0</v>
      </c>
      <c r="AJ1025" s="5">
        <v>0</v>
      </c>
      <c r="AK1025" s="5">
        <v>0</v>
      </c>
      <c r="AL1025" s="5">
        <v>0</v>
      </c>
      <c r="AM1025" s="5">
        <v>0</v>
      </c>
      <c r="AN1025" s="5">
        <v>0</v>
      </c>
      <c r="AO1025" s="5">
        <v>0</v>
      </c>
      <c r="AP1025" s="5">
        <v>0</v>
      </c>
      <c r="AQ1025" s="5">
        <v>0</v>
      </c>
      <c r="AR1025" s="5">
        <v>0</v>
      </c>
      <c r="AS1025" s="5">
        <v>0</v>
      </c>
      <c r="AT1025" s="5">
        <v>0</v>
      </c>
      <c r="AU1025" s="5">
        <v>0</v>
      </c>
      <c r="AV1025" s="5">
        <v>0</v>
      </c>
      <c r="AW1025" s="5">
        <v>0</v>
      </c>
      <c r="AX1025" s="5">
        <v>0</v>
      </c>
      <c r="AY1025" s="5">
        <v>0</v>
      </c>
      <c r="AZ1025" s="5">
        <v>0</v>
      </c>
      <c r="BA1025" s="5">
        <v>0</v>
      </c>
      <c r="BB1025" s="5">
        <v>0</v>
      </c>
      <c r="BC1025" s="5">
        <v>0</v>
      </c>
      <c r="BD1025" s="5">
        <v>0</v>
      </c>
      <c r="BE1025" s="5">
        <v>0</v>
      </c>
      <c r="BF1025" s="5">
        <v>0</v>
      </c>
      <c r="BG1025" s="5">
        <v>0</v>
      </c>
      <c r="BH1025" s="5">
        <v>0</v>
      </c>
      <c r="BI1025" s="5">
        <v>0</v>
      </c>
      <c r="BJ1025" s="5">
        <v>0</v>
      </c>
      <c r="BK1025" s="5">
        <v>0</v>
      </c>
      <c r="BL1025" s="5">
        <v>0</v>
      </c>
      <c r="BM1025" s="5">
        <v>1</v>
      </c>
      <c r="BN1025" s="5">
        <v>0</v>
      </c>
      <c r="BO1025" s="5">
        <v>0</v>
      </c>
      <c r="BP1025" s="5">
        <v>20</v>
      </c>
      <c r="BQ1025" s="5">
        <v>9</v>
      </c>
    </row>
    <row r="1026" spans="1:69" x14ac:dyDescent="0.2">
      <c r="A1026" s="3">
        <v>43963</v>
      </c>
      <c r="B1026" s="1">
        <f t="shared" si="56"/>
        <v>12</v>
      </c>
      <c r="C1026" s="1">
        <f t="shared" si="55"/>
        <v>5</v>
      </c>
      <c r="D1026" s="1">
        <f t="shared" si="57"/>
        <v>2020</v>
      </c>
      <c r="E1026" s="4">
        <v>-37.78</v>
      </c>
      <c r="F1026" s="5" t="s">
        <v>379</v>
      </c>
      <c r="G1026" s="5" t="s">
        <v>464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0</v>
      </c>
      <c r="AD1026" s="5">
        <v>0</v>
      </c>
      <c r="AE1026" s="5">
        <v>0</v>
      </c>
      <c r="AF1026" s="5">
        <v>0</v>
      </c>
      <c r="AG1026" s="5">
        <v>0</v>
      </c>
      <c r="AH1026" s="5">
        <v>0</v>
      </c>
      <c r="AI1026" s="5">
        <v>0</v>
      </c>
      <c r="AJ1026" s="5">
        <v>0</v>
      </c>
      <c r="AK1026" s="5">
        <v>0</v>
      </c>
      <c r="AL1026" s="5">
        <v>0</v>
      </c>
      <c r="AM1026" s="5">
        <v>0</v>
      </c>
      <c r="AN1026" s="5">
        <v>0</v>
      </c>
      <c r="AO1026" s="5">
        <v>0</v>
      </c>
      <c r="AP1026" s="5">
        <v>0</v>
      </c>
      <c r="AQ1026" s="5">
        <v>0</v>
      </c>
      <c r="AR1026" s="5">
        <v>0</v>
      </c>
      <c r="AS1026" s="5">
        <v>0</v>
      </c>
      <c r="AT1026" s="5">
        <v>0</v>
      </c>
      <c r="AU1026" s="5">
        <v>0</v>
      </c>
      <c r="AV1026" s="5">
        <v>0</v>
      </c>
      <c r="AW1026" s="5">
        <v>0</v>
      </c>
      <c r="AX1026" s="5">
        <v>0</v>
      </c>
      <c r="AY1026" s="5">
        <v>0</v>
      </c>
      <c r="AZ1026" s="5">
        <v>0</v>
      </c>
      <c r="BA1026" s="5">
        <v>0</v>
      </c>
      <c r="BB1026" s="5">
        <v>1</v>
      </c>
      <c r="BC1026" s="5">
        <v>0</v>
      </c>
      <c r="BD1026" s="5">
        <v>0</v>
      </c>
      <c r="BE1026" s="5">
        <v>0</v>
      </c>
      <c r="BF1026" s="5">
        <v>0</v>
      </c>
      <c r="BG1026" s="5">
        <v>0</v>
      </c>
      <c r="BH1026" s="5">
        <v>0</v>
      </c>
      <c r="BI1026" s="5">
        <v>0</v>
      </c>
      <c r="BJ1026" s="5">
        <v>0</v>
      </c>
      <c r="BK1026" s="5">
        <v>0</v>
      </c>
      <c r="BL1026" s="5">
        <v>0</v>
      </c>
      <c r="BM1026" s="5">
        <v>0</v>
      </c>
      <c r="BN1026" s="5">
        <v>0</v>
      </c>
      <c r="BO1026" s="5">
        <v>0</v>
      </c>
      <c r="BP1026" s="1">
        <v>72</v>
      </c>
      <c r="BQ1026" s="5">
        <v>4</v>
      </c>
    </row>
    <row r="1027" spans="1:69" hidden="1" x14ac:dyDescent="0.2">
      <c r="A1027" s="3">
        <v>43963</v>
      </c>
      <c r="B1027" s="1">
        <f t="shared" si="56"/>
        <v>12</v>
      </c>
      <c r="C1027" s="1">
        <f t="shared" si="55"/>
        <v>5</v>
      </c>
      <c r="D1027" s="1">
        <f t="shared" si="57"/>
        <v>2020</v>
      </c>
      <c r="E1027" s="4">
        <v>-60</v>
      </c>
      <c r="F1027" s="5" t="s">
        <v>37</v>
      </c>
      <c r="G1027" s="1" t="s">
        <v>477</v>
      </c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</row>
    <row r="1028" spans="1:69" hidden="1" x14ac:dyDescent="0.2">
      <c r="A1028" s="3">
        <v>43963</v>
      </c>
      <c r="B1028" s="1">
        <f t="shared" si="56"/>
        <v>12</v>
      </c>
      <c r="C1028" s="1">
        <f t="shared" si="55"/>
        <v>5</v>
      </c>
      <c r="D1028" s="1">
        <f t="shared" si="57"/>
        <v>2020</v>
      </c>
      <c r="E1028" s="4">
        <v>-135.41</v>
      </c>
      <c r="F1028" s="5" t="s">
        <v>114</v>
      </c>
      <c r="G1028" s="5" t="s">
        <v>115</v>
      </c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</row>
    <row r="1029" spans="1:69" hidden="1" x14ac:dyDescent="0.2">
      <c r="A1029" s="3">
        <v>43959</v>
      </c>
      <c r="B1029" s="1">
        <f t="shared" si="56"/>
        <v>8</v>
      </c>
      <c r="C1029" s="1">
        <f t="shared" si="55"/>
        <v>5</v>
      </c>
      <c r="D1029" s="1">
        <f t="shared" si="57"/>
        <v>2020</v>
      </c>
      <c r="E1029" s="4">
        <v>-93</v>
      </c>
      <c r="F1029" s="5" t="s">
        <v>365</v>
      </c>
      <c r="G1029" s="5" t="s">
        <v>56</v>
      </c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</row>
    <row r="1030" spans="1:69" hidden="1" x14ac:dyDescent="0.2">
      <c r="A1030" s="3">
        <v>43959</v>
      </c>
      <c r="B1030" s="1">
        <f t="shared" si="56"/>
        <v>8</v>
      </c>
      <c r="C1030" s="1">
        <f t="shared" si="55"/>
        <v>5</v>
      </c>
      <c r="D1030" s="1">
        <f t="shared" si="57"/>
        <v>2020</v>
      </c>
      <c r="E1030" s="4">
        <v>-140.43</v>
      </c>
      <c r="F1030" s="5" t="s">
        <v>203</v>
      </c>
      <c r="G1030" s="5" t="s">
        <v>34</v>
      </c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</row>
    <row r="1031" spans="1:69" hidden="1" x14ac:dyDescent="0.2">
      <c r="A1031" s="3">
        <v>43958</v>
      </c>
      <c r="B1031" s="1">
        <f t="shared" si="56"/>
        <v>7</v>
      </c>
      <c r="C1031" s="1">
        <f t="shared" ref="C1031:C1094" si="58">MONTH(A1031)</f>
        <v>5</v>
      </c>
      <c r="D1031" s="1">
        <f t="shared" si="57"/>
        <v>2020</v>
      </c>
      <c r="E1031" s="4">
        <v>-49.59</v>
      </c>
      <c r="F1031" s="5" t="s">
        <v>380</v>
      </c>
      <c r="G1031" s="5" t="s">
        <v>56</v>
      </c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</row>
    <row r="1032" spans="1:69" x14ac:dyDescent="0.2">
      <c r="A1032" s="3">
        <v>43958</v>
      </c>
      <c r="B1032" s="1">
        <f t="shared" si="56"/>
        <v>7</v>
      </c>
      <c r="C1032" s="1">
        <f t="shared" si="58"/>
        <v>5</v>
      </c>
      <c r="D1032" s="1">
        <f t="shared" si="57"/>
        <v>2020</v>
      </c>
      <c r="E1032" s="4">
        <v>-9.24</v>
      </c>
      <c r="F1032" s="5" t="s">
        <v>354</v>
      </c>
      <c r="G1032" s="1" t="s">
        <v>44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5">
        <v>0</v>
      </c>
      <c r="AD1032" s="5">
        <v>0</v>
      </c>
      <c r="AE1032" s="5">
        <v>0</v>
      </c>
      <c r="AF1032" s="5">
        <v>0</v>
      </c>
      <c r="AG1032" s="5">
        <v>0</v>
      </c>
      <c r="AH1032" s="5">
        <v>0</v>
      </c>
      <c r="AI1032" s="5">
        <v>0</v>
      </c>
      <c r="AJ1032" s="5">
        <v>0</v>
      </c>
      <c r="AK1032" s="5">
        <v>0</v>
      </c>
      <c r="AL1032" s="5">
        <v>0</v>
      </c>
      <c r="AM1032" s="5">
        <v>0</v>
      </c>
      <c r="AN1032" s="5">
        <v>0</v>
      </c>
      <c r="AO1032" s="5">
        <v>0</v>
      </c>
      <c r="AP1032" s="5">
        <v>0</v>
      </c>
      <c r="AQ1032" s="5">
        <v>0</v>
      </c>
      <c r="AR1032" s="5">
        <v>0</v>
      </c>
      <c r="AS1032" s="5">
        <v>0</v>
      </c>
      <c r="AT1032" s="5">
        <v>1</v>
      </c>
      <c r="AU1032" s="5">
        <v>0</v>
      </c>
      <c r="AV1032" s="5">
        <v>0</v>
      </c>
      <c r="AW1032" s="5">
        <v>0</v>
      </c>
      <c r="AX1032" s="5">
        <v>0</v>
      </c>
      <c r="AY1032" s="5">
        <v>0</v>
      </c>
      <c r="AZ1032" s="5">
        <v>0</v>
      </c>
      <c r="BA1032" s="5">
        <v>0</v>
      </c>
      <c r="BB1032" s="5">
        <v>0</v>
      </c>
      <c r="BC1032" s="5">
        <v>0</v>
      </c>
      <c r="BD1032" s="5">
        <v>0</v>
      </c>
      <c r="BE1032" s="5">
        <v>0</v>
      </c>
      <c r="BF1032" s="5">
        <v>0</v>
      </c>
      <c r="BG1032" s="5">
        <v>0</v>
      </c>
      <c r="BH1032" s="5">
        <v>0</v>
      </c>
      <c r="BI1032" s="5">
        <v>0</v>
      </c>
      <c r="BJ1032" s="5">
        <v>0</v>
      </c>
      <c r="BK1032" s="5">
        <v>0</v>
      </c>
      <c r="BL1032" s="5">
        <v>0</v>
      </c>
      <c r="BM1032" s="5">
        <v>0</v>
      </c>
      <c r="BN1032" s="5">
        <v>0</v>
      </c>
      <c r="BO1032" s="5">
        <v>0</v>
      </c>
      <c r="BP1032" s="5">
        <v>103</v>
      </c>
      <c r="BQ1032" s="5">
        <v>3</v>
      </c>
    </row>
    <row r="1033" spans="1:69" hidden="1" x14ac:dyDescent="0.2">
      <c r="A1033" s="3">
        <v>43958</v>
      </c>
      <c r="B1033" s="1">
        <f t="shared" si="56"/>
        <v>7</v>
      </c>
      <c r="C1033" s="1">
        <f t="shared" si="58"/>
        <v>5</v>
      </c>
      <c r="D1033" s="1">
        <f t="shared" si="57"/>
        <v>2020</v>
      </c>
      <c r="E1033" s="4">
        <v>87.5</v>
      </c>
      <c r="F1033" s="5" t="s">
        <v>39</v>
      </c>
      <c r="G1033" s="1" t="s">
        <v>477</v>
      </c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</row>
    <row r="1034" spans="1:69" x14ac:dyDescent="0.2">
      <c r="A1034" s="3">
        <v>43957</v>
      </c>
      <c r="B1034" s="1">
        <f t="shared" si="56"/>
        <v>6</v>
      </c>
      <c r="C1034" s="1">
        <f t="shared" si="58"/>
        <v>5</v>
      </c>
      <c r="D1034" s="1">
        <f t="shared" si="57"/>
        <v>2020</v>
      </c>
      <c r="E1034" s="4">
        <v>-25</v>
      </c>
      <c r="F1034" s="5" t="s">
        <v>124</v>
      </c>
      <c r="G1034" s="5" t="s">
        <v>125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0</v>
      </c>
      <c r="S1034" s="5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5">
        <v>0</v>
      </c>
      <c r="AD1034" s="5">
        <v>0</v>
      </c>
      <c r="AE1034" s="5">
        <v>0</v>
      </c>
      <c r="AF1034" s="5">
        <v>0</v>
      </c>
      <c r="AG1034" s="5">
        <v>0</v>
      </c>
      <c r="AH1034" s="5">
        <v>0</v>
      </c>
      <c r="AI1034" s="5">
        <v>0</v>
      </c>
      <c r="AJ1034" s="5">
        <v>0</v>
      </c>
      <c r="AK1034" s="5">
        <v>0</v>
      </c>
      <c r="AL1034" s="5">
        <v>0</v>
      </c>
      <c r="AM1034" s="5">
        <v>0</v>
      </c>
      <c r="AN1034" s="5">
        <v>0</v>
      </c>
      <c r="AO1034" s="5">
        <v>0</v>
      </c>
      <c r="AP1034" s="5">
        <v>0</v>
      </c>
      <c r="AQ1034" s="5">
        <v>0</v>
      </c>
      <c r="AR1034" s="5">
        <v>0</v>
      </c>
      <c r="AS1034" s="5">
        <v>0</v>
      </c>
      <c r="AT1034" s="5">
        <v>0</v>
      </c>
      <c r="AU1034" s="5">
        <v>0</v>
      </c>
      <c r="AV1034" s="5">
        <v>0</v>
      </c>
      <c r="AW1034" s="5">
        <v>0</v>
      </c>
      <c r="AX1034" s="5">
        <v>0</v>
      </c>
      <c r="AY1034" s="5">
        <v>0</v>
      </c>
      <c r="AZ1034" s="5">
        <v>0</v>
      </c>
      <c r="BA1034" s="5">
        <v>0</v>
      </c>
      <c r="BB1034" s="5">
        <v>0</v>
      </c>
      <c r="BC1034" s="5">
        <v>0</v>
      </c>
      <c r="BD1034" s="5">
        <v>0</v>
      </c>
      <c r="BE1034" s="5">
        <v>0</v>
      </c>
      <c r="BF1034" s="5">
        <v>0</v>
      </c>
      <c r="BG1034" s="5">
        <v>0</v>
      </c>
      <c r="BH1034" s="5">
        <v>0</v>
      </c>
      <c r="BI1034" s="5">
        <v>1</v>
      </c>
      <c r="BJ1034" s="5">
        <v>0</v>
      </c>
      <c r="BK1034" s="5">
        <v>0</v>
      </c>
      <c r="BL1034" s="5">
        <v>0</v>
      </c>
      <c r="BM1034" s="5">
        <v>0</v>
      </c>
      <c r="BN1034" s="5">
        <v>0</v>
      </c>
      <c r="BO1034" s="5">
        <v>0</v>
      </c>
      <c r="BP1034" s="5">
        <v>17</v>
      </c>
      <c r="BQ1034" s="5">
        <v>5</v>
      </c>
    </row>
    <row r="1035" spans="1:69" hidden="1" x14ac:dyDescent="0.2">
      <c r="A1035" s="3">
        <v>43957</v>
      </c>
      <c r="B1035" s="1">
        <f t="shared" si="56"/>
        <v>6</v>
      </c>
      <c r="C1035" s="1">
        <f t="shared" si="58"/>
        <v>5</v>
      </c>
      <c r="D1035" s="1">
        <f t="shared" si="57"/>
        <v>2020</v>
      </c>
      <c r="E1035" s="4">
        <v>-4.28</v>
      </c>
      <c r="F1035" s="5" t="s">
        <v>381</v>
      </c>
      <c r="G1035" s="1" t="s">
        <v>71</v>
      </c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</row>
    <row r="1036" spans="1:69" hidden="1" x14ac:dyDescent="0.2">
      <c r="A1036" s="3">
        <v>43957</v>
      </c>
      <c r="B1036" s="1">
        <f t="shared" si="56"/>
        <v>6</v>
      </c>
      <c r="C1036" s="1">
        <f t="shared" si="58"/>
        <v>5</v>
      </c>
      <c r="D1036" s="1">
        <f t="shared" si="57"/>
        <v>2020</v>
      </c>
      <c r="E1036" s="4">
        <v>-4.28</v>
      </c>
      <c r="F1036" s="5" t="s">
        <v>382</v>
      </c>
      <c r="G1036" s="1" t="s">
        <v>71</v>
      </c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</row>
    <row r="1037" spans="1:69" hidden="1" x14ac:dyDescent="0.2">
      <c r="A1037" s="3">
        <v>43955</v>
      </c>
      <c r="B1037" s="1">
        <f t="shared" si="56"/>
        <v>4</v>
      </c>
      <c r="C1037" s="1">
        <f t="shared" si="58"/>
        <v>5</v>
      </c>
      <c r="D1037" s="1">
        <f t="shared" si="57"/>
        <v>2020</v>
      </c>
      <c r="E1037" s="4">
        <v>-42.15</v>
      </c>
      <c r="F1037" s="5" t="s">
        <v>173</v>
      </c>
      <c r="G1037" s="5" t="s">
        <v>174</v>
      </c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</row>
    <row r="1038" spans="1:69" x14ac:dyDescent="0.2">
      <c r="A1038" s="3">
        <v>43952</v>
      </c>
      <c r="B1038" s="1">
        <f t="shared" si="56"/>
        <v>1</v>
      </c>
      <c r="C1038" s="1">
        <f t="shared" si="58"/>
        <v>5</v>
      </c>
      <c r="D1038" s="1">
        <f t="shared" si="57"/>
        <v>2020</v>
      </c>
      <c r="E1038" s="4">
        <v>-248.93</v>
      </c>
      <c r="F1038" s="5" t="s">
        <v>253</v>
      </c>
      <c r="G1038" s="1" t="s">
        <v>44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0</v>
      </c>
      <c r="AD1038" s="5">
        <v>0</v>
      </c>
      <c r="AE1038" s="5">
        <v>0</v>
      </c>
      <c r="AF1038" s="5">
        <v>0</v>
      </c>
      <c r="AG1038" s="5">
        <v>0</v>
      </c>
      <c r="AH1038" s="5">
        <v>0</v>
      </c>
      <c r="AI1038" s="5">
        <v>0</v>
      </c>
      <c r="AJ1038" s="5">
        <v>0</v>
      </c>
      <c r="AK1038" s="5">
        <v>0</v>
      </c>
      <c r="AL1038" s="5">
        <v>0</v>
      </c>
      <c r="AM1038" s="5">
        <v>0</v>
      </c>
      <c r="AN1038" s="5">
        <v>0</v>
      </c>
      <c r="AO1038" s="5">
        <v>1</v>
      </c>
      <c r="AP1038" s="5">
        <v>0</v>
      </c>
      <c r="AQ1038" s="5">
        <v>0</v>
      </c>
      <c r="AR1038" s="5">
        <v>0</v>
      </c>
      <c r="AS1038" s="5">
        <v>0</v>
      </c>
      <c r="AT1038" s="5">
        <v>0</v>
      </c>
      <c r="AU1038" s="5">
        <v>0</v>
      </c>
      <c r="AV1038" s="5">
        <v>0</v>
      </c>
      <c r="AW1038" s="5">
        <v>0</v>
      </c>
      <c r="AX1038" s="5">
        <v>0</v>
      </c>
      <c r="AY1038" s="5">
        <v>0</v>
      </c>
      <c r="AZ1038" s="5">
        <v>0</v>
      </c>
      <c r="BA1038" s="5">
        <v>0</v>
      </c>
      <c r="BB1038" s="5">
        <v>0</v>
      </c>
      <c r="BC1038" s="5">
        <v>0</v>
      </c>
      <c r="BD1038" s="5">
        <v>0</v>
      </c>
      <c r="BE1038" s="5">
        <v>0</v>
      </c>
      <c r="BF1038" s="5">
        <v>0</v>
      </c>
      <c r="BG1038" s="5">
        <v>0</v>
      </c>
      <c r="BH1038" s="5">
        <v>0</v>
      </c>
      <c r="BI1038" s="5">
        <v>0</v>
      </c>
      <c r="BJ1038" s="5">
        <v>0</v>
      </c>
      <c r="BK1038" s="5">
        <v>0</v>
      </c>
      <c r="BL1038" s="5">
        <v>0</v>
      </c>
      <c r="BM1038" s="5">
        <v>0</v>
      </c>
      <c r="BN1038" s="5">
        <v>0</v>
      </c>
      <c r="BO1038" s="5">
        <v>0</v>
      </c>
      <c r="BP1038" s="5">
        <v>103</v>
      </c>
      <c r="BQ1038" s="5">
        <v>3</v>
      </c>
    </row>
    <row r="1039" spans="1:69" x14ac:dyDescent="0.2">
      <c r="A1039" s="3">
        <v>43951</v>
      </c>
      <c r="B1039" s="1">
        <f t="shared" si="56"/>
        <v>30</v>
      </c>
      <c r="C1039" s="1">
        <f t="shared" si="58"/>
        <v>4</v>
      </c>
      <c r="D1039" s="1">
        <f t="shared" si="57"/>
        <v>2020</v>
      </c>
      <c r="E1039" s="4">
        <v>-33.299999999999997</v>
      </c>
      <c r="F1039" s="5" t="s">
        <v>318</v>
      </c>
      <c r="G1039" s="5" t="s">
        <v>42</v>
      </c>
      <c r="H1039" s="5">
        <v>0</v>
      </c>
      <c r="I1039" s="5">
        <v>0</v>
      </c>
      <c r="J1039" s="5">
        <v>0</v>
      </c>
      <c r="K1039" s="5">
        <v>0</v>
      </c>
      <c r="L1039" s="5">
        <v>1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0</v>
      </c>
      <c r="AD1039" s="5">
        <v>0</v>
      </c>
      <c r="AE1039" s="5">
        <v>0</v>
      </c>
      <c r="AF1039" s="5">
        <v>0</v>
      </c>
      <c r="AG1039" s="5">
        <v>0</v>
      </c>
      <c r="AH1039" s="5">
        <v>0</v>
      </c>
      <c r="AI1039" s="5">
        <v>0</v>
      </c>
      <c r="AJ1039" s="5">
        <v>0</v>
      </c>
      <c r="AK1039" s="5">
        <v>0</v>
      </c>
      <c r="AL1039" s="5">
        <v>0</v>
      </c>
      <c r="AM1039" s="5">
        <v>0</v>
      </c>
      <c r="AN1039" s="5">
        <v>0</v>
      </c>
      <c r="AO1039" s="5">
        <v>0</v>
      </c>
      <c r="AP1039" s="5">
        <v>0</v>
      </c>
      <c r="AQ1039" s="5">
        <v>0</v>
      </c>
      <c r="AR1039" s="5">
        <v>0</v>
      </c>
      <c r="AS1039" s="5">
        <v>0</v>
      </c>
      <c r="AT1039" s="5">
        <v>0</v>
      </c>
      <c r="AU1039" s="5">
        <v>0</v>
      </c>
      <c r="AV1039" s="5">
        <v>0</v>
      </c>
      <c r="AW1039" s="5">
        <v>0</v>
      </c>
      <c r="AX1039" s="5">
        <v>0</v>
      </c>
      <c r="AY1039" s="5">
        <v>0</v>
      </c>
      <c r="AZ1039" s="5">
        <v>0</v>
      </c>
      <c r="BA1039" s="5">
        <v>0</v>
      </c>
      <c r="BB1039" s="5">
        <v>0</v>
      </c>
      <c r="BC1039" s="5">
        <v>0</v>
      </c>
      <c r="BD1039" s="5">
        <v>0</v>
      </c>
      <c r="BE1039" s="5">
        <v>0</v>
      </c>
      <c r="BF1039" s="5">
        <v>0</v>
      </c>
      <c r="BG1039" s="5">
        <v>0</v>
      </c>
      <c r="BH1039" s="5">
        <v>0</v>
      </c>
      <c r="BI1039" s="5">
        <v>0</v>
      </c>
      <c r="BJ1039" s="5">
        <v>0</v>
      </c>
      <c r="BK1039" s="5">
        <v>0</v>
      </c>
      <c r="BL1039" s="5">
        <v>0</v>
      </c>
      <c r="BM1039" s="5">
        <v>0</v>
      </c>
      <c r="BN1039" s="5">
        <v>0</v>
      </c>
      <c r="BO1039" s="5">
        <v>0</v>
      </c>
      <c r="BP1039" s="5">
        <v>194</v>
      </c>
      <c r="BQ1039" s="5">
        <v>1</v>
      </c>
    </row>
    <row r="1040" spans="1:69" hidden="1" x14ac:dyDescent="0.2">
      <c r="A1040" s="3">
        <v>43951</v>
      </c>
      <c r="B1040" s="1">
        <f t="shared" si="56"/>
        <v>30</v>
      </c>
      <c r="C1040" s="1">
        <f t="shared" si="58"/>
        <v>4</v>
      </c>
      <c r="D1040" s="1">
        <f t="shared" si="57"/>
        <v>2020</v>
      </c>
      <c r="E1040" s="4">
        <v>-32.479999999999997</v>
      </c>
      <c r="F1040" s="6" t="s">
        <v>224</v>
      </c>
      <c r="G1040" s="1" t="s">
        <v>56</v>
      </c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</row>
    <row r="1041" spans="1:69" hidden="1" x14ac:dyDescent="0.2">
      <c r="A1041" s="3">
        <v>43948</v>
      </c>
      <c r="B1041" s="1">
        <f t="shared" si="56"/>
        <v>27</v>
      </c>
      <c r="C1041" s="1">
        <f t="shared" si="58"/>
        <v>4</v>
      </c>
      <c r="D1041" s="1">
        <f t="shared" si="57"/>
        <v>2020</v>
      </c>
      <c r="E1041" s="4">
        <v>-102.83</v>
      </c>
      <c r="F1041" s="5" t="s">
        <v>383</v>
      </c>
      <c r="G1041" s="1" t="s">
        <v>86</v>
      </c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</row>
    <row r="1042" spans="1:69" x14ac:dyDescent="0.2">
      <c r="A1042" s="3">
        <v>43945</v>
      </c>
      <c r="B1042" s="1">
        <f t="shared" si="56"/>
        <v>24</v>
      </c>
      <c r="C1042" s="1">
        <f t="shared" si="58"/>
        <v>4</v>
      </c>
      <c r="D1042" s="1">
        <f t="shared" si="57"/>
        <v>2020</v>
      </c>
      <c r="E1042" s="4">
        <v>-28.5</v>
      </c>
      <c r="F1042" s="5" t="s">
        <v>68</v>
      </c>
      <c r="G1042" s="5" t="s">
        <v>58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0</v>
      </c>
      <c r="S1042" s="5">
        <v>0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  <c r="Z1042" s="5">
        <v>0</v>
      </c>
      <c r="AA1042" s="5">
        <v>0</v>
      </c>
      <c r="AB1042" s="5">
        <v>0</v>
      </c>
      <c r="AC1042" s="5">
        <v>0</v>
      </c>
      <c r="AD1042" s="5">
        <v>0</v>
      </c>
      <c r="AE1042" s="5">
        <v>0</v>
      </c>
      <c r="AF1042" s="5">
        <v>0</v>
      </c>
      <c r="AG1042" s="5">
        <v>0</v>
      </c>
      <c r="AH1042" s="5">
        <v>0</v>
      </c>
      <c r="AI1042" s="5">
        <v>0</v>
      </c>
      <c r="AJ1042" s="5">
        <v>0</v>
      </c>
      <c r="AK1042" s="5">
        <v>1</v>
      </c>
      <c r="AL1042" s="5">
        <v>0</v>
      </c>
      <c r="AM1042" s="5">
        <v>0</v>
      </c>
      <c r="AN1042" s="5">
        <v>0</v>
      </c>
      <c r="AO1042" s="5">
        <v>0</v>
      </c>
      <c r="AP1042" s="5">
        <v>0</v>
      </c>
      <c r="AQ1042" s="5">
        <v>0</v>
      </c>
      <c r="AR1042" s="5">
        <v>0</v>
      </c>
      <c r="AS1042" s="5">
        <v>0</v>
      </c>
      <c r="AT1042" s="5">
        <v>0</v>
      </c>
      <c r="AU1042" s="5">
        <v>0</v>
      </c>
      <c r="AV1042" s="5">
        <v>0</v>
      </c>
      <c r="AW1042" s="5">
        <v>0</v>
      </c>
      <c r="AX1042" s="5">
        <v>0</v>
      </c>
      <c r="AY1042" s="5">
        <v>0</v>
      </c>
      <c r="AZ1042" s="5">
        <v>0</v>
      </c>
      <c r="BA1042" s="5">
        <v>0</v>
      </c>
      <c r="BB1042" s="5">
        <v>0</v>
      </c>
      <c r="BC1042" s="5">
        <v>0</v>
      </c>
      <c r="BD1042" s="5">
        <v>0</v>
      </c>
      <c r="BE1042" s="5">
        <v>0</v>
      </c>
      <c r="BF1042" s="5">
        <v>0</v>
      </c>
      <c r="BG1042" s="5">
        <v>0</v>
      </c>
      <c r="BH1042" s="5">
        <v>0</v>
      </c>
      <c r="BI1042" s="5">
        <v>0</v>
      </c>
      <c r="BJ1042" s="5">
        <v>0</v>
      </c>
      <c r="BK1042" s="5">
        <v>0</v>
      </c>
      <c r="BL1042" s="5">
        <v>0</v>
      </c>
      <c r="BM1042" s="5">
        <v>0</v>
      </c>
      <c r="BN1042" s="5">
        <v>0</v>
      </c>
      <c r="BO1042" s="5">
        <v>0</v>
      </c>
      <c r="BP1042" s="5">
        <v>16</v>
      </c>
      <c r="BQ1042" s="5">
        <v>2</v>
      </c>
    </row>
    <row r="1043" spans="1:69" hidden="1" x14ac:dyDescent="0.2">
      <c r="A1043" s="3">
        <v>43943</v>
      </c>
      <c r="B1043" s="1">
        <f t="shared" si="56"/>
        <v>22</v>
      </c>
      <c r="C1043" s="1">
        <f t="shared" si="58"/>
        <v>4</v>
      </c>
      <c r="D1043" s="1">
        <f t="shared" si="57"/>
        <v>2020</v>
      </c>
      <c r="E1043" s="4">
        <v>-52.56</v>
      </c>
      <c r="F1043" s="5" t="s">
        <v>239</v>
      </c>
      <c r="G1043" s="5" t="s">
        <v>117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/>
      <c r="Z1043" s="5"/>
      <c r="AA1043" s="5"/>
      <c r="AB1043" s="5">
        <v>0</v>
      </c>
      <c r="AC1043" s="5"/>
      <c r="AD1043" s="5"/>
      <c r="AE1043" s="5"/>
      <c r="AF1043" s="5"/>
      <c r="AG1043" s="5"/>
      <c r="AH1043" s="5">
        <v>0</v>
      </c>
      <c r="AI1043" s="5">
        <v>0</v>
      </c>
      <c r="AJ1043" s="5">
        <v>0</v>
      </c>
      <c r="AK1043" s="5">
        <v>0</v>
      </c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</row>
    <row r="1044" spans="1:69" x14ac:dyDescent="0.2">
      <c r="A1044" s="3">
        <v>43943</v>
      </c>
      <c r="B1044" s="1">
        <f t="shared" si="56"/>
        <v>22</v>
      </c>
      <c r="C1044" s="1">
        <f t="shared" si="58"/>
        <v>4</v>
      </c>
      <c r="D1044" s="1">
        <f t="shared" si="57"/>
        <v>2020</v>
      </c>
      <c r="E1044" s="4">
        <v>-59.13</v>
      </c>
      <c r="F1044" s="5" t="s">
        <v>83</v>
      </c>
      <c r="G1044" s="5" t="s">
        <v>84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0</v>
      </c>
      <c r="S1044" s="5">
        <v>0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  <c r="AC1044" s="5">
        <v>0</v>
      </c>
      <c r="AD1044" s="5">
        <v>0</v>
      </c>
      <c r="AE1044" s="5">
        <v>0</v>
      </c>
      <c r="AF1044" s="5">
        <v>0</v>
      </c>
      <c r="AG1044" s="5">
        <v>0</v>
      </c>
      <c r="AH1044" s="5">
        <v>0</v>
      </c>
      <c r="AI1044" s="5">
        <v>0</v>
      </c>
      <c r="AJ1044" s="5">
        <v>0</v>
      </c>
      <c r="AK1044" s="5">
        <v>0</v>
      </c>
      <c r="AL1044" s="5">
        <v>0</v>
      </c>
      <c r="AM1044" s="5">
        <v>0</v>
      </c>
      <c r="AN1044" s="5">
        <v>0</v>
      </c>
      <c r="AO1044" s="5">
        <v>0</v>
      </c>
      <c r="AP1044" s="5">
        <v>0</v>
      </c>
      <c r="AQ1044" s="5">
        <v>0</v>
      </c>
      <c r="AR1044" s="5">
        <v>0</v>
      </c>
      <c r="AS1044" s="5">
        <v>0</v>
      </c>
      <c r="AT1044" s="5">
        <v>0</v>
      </c>
      <c r="AU1044" s="5">
        <v>0</v>
      </c>
      <c r="AV1044" s="5">
        <v>0</v>
      </c>
      <c r="AW1044" s="5">
        <v>0</v>
      </c>
      <c r="AX1044" s="5">
        <v>0</v>
      </c>
      <c r="AY1044" s="5">
        <v>0</v>
      </c>
      <c r="AZ1044" s="5">
        <v>0</v>
      </c>
      <c r="BA1044" s="5">
        <v>0</v>
      </c>
      <c r="BB1044" s="5">
        <v>0</v>
      </c>
      <c r="BC1044" s="5">
        <v>0</v>
      </c>
      <c r="BD1044" s="5">
        <v>0</v>
      </c>
      <c r="BE1044" s="5">
        <v>0</v>
      </c>
      <c r="BF1044" s="5">
        <v>0</v>
      </c>
      <c r="BG1044" s="5">
        <v>0</v>
      </c>
      <c r="BH1044" s="5">
        <v>0</v>
      </c>
      <c r="BI1044" s="5">
        <v>0</v>
      </c>
      <c r="BJ1044" s="5">
        <v>0</v>
      </c>
      <c r="BK1044" s="5">
        <v>1</v>
      </c>
      <c r="BL1044" s="5">
        <v>0</v>
      </c>
      <c r="BM1044" s="5">
        <v>0</v>
      </c>
      <c r="BN1044" s="5">
        <v>0</v>
      </c>
      <c r="BO1044" s="5">
        <v>0</v>
      </c>
      <c r="BP1044" s="5">
        <v>22</v>
      </c>
      <c r="BQ1044" s="5">
        <v>7</v>
      </c>
    </row>
    <row r="1045" spans="1:69" hidden="1" x14ac:dyDescent="0.2">
      <c r="A1045" s="3">
        <v>43943</v>
      </c>
      <c r="B1045" s="1">
        <f t="shared" si="56"/>
        <v>22</v>
      </c>
      <c r="C1045" s="1">
        <f t="shared" si="58"/>
        <v>4</v>
      </c>
      <c r="D1045" s="1">
        <f t="shared" si="57"/>
        <v>2020</v>
      </c>
      <c r="E1045" s="4">
        <v>-100</v>
      </c>
      <c r="F1045" s="5" t="s">
        <v>376</v>
      </c>
      <c r="G1045" s="5" t="s">
        <v>96</v>
      </c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</row>
    <row r="1046" spans="1:69" x14ac:dyDescent="0.2">
      <c r="A1046" s="3">
        <v>43943</v>
      </c>
      <c r="B1046" s="1">
        <f t="shared" si="56"/>
        <v>22</v>
      </c>
      <c r="C1046" s="1">
        <f t="shared" si="58"/>
        <v>4</v>
      </c>
      <c r="D1046" s="1">
        <f t="shared" si="57"/>
        <v>2020</v>
      </c>
      <c r="E1046" s="4">
        <v>-37</v>
      </c>
      <c r="F1046" s="5" t="s">
        <v>375</v>
      </c>
      <c r="G1046" s="5" t="s">
        <v>58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0</v>
      </c>
      <c r="S1046" s="5">
        <v>0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0</v>
      </c>
      <c r="AA1046" s="5">
        <v>0</v>
      </c>
      <c r="AB1046" s="5">
        <v>0</v>
      </c>
      <c r="AC1046" s="5">
        <v>0</v>
      </c>
      <c r="AD1046" s="5">
        <v>0</v>
      </c>
      <c r="AE1046" s="5">
        <v>0</v>
      </c>
      <c r="AF1046" s="5">
        <v>0</v>
      </c>
      <c r="AG1046" s="5">
        <v>0</v>
      </c>
      <c r="AH1046" s="5">
        <v>0</v>
      </c>
      <c r="AI1046" s="5">
        <v>0</v>
      </c>
      <c r="AJ1046" s="5">
        <v>0</v>
      </c>
      <c r="AK1046" s="5">
        <v>0</v>
      </c>
      <c r="AL1046" s="5">
        <v>0</v>
      </c>
      <c r="AM1046" s="5">
        <v>1</v>
      </c>
      <c r="AN1046" s="5">
        <v>0</v>
      </c>
      <c r="AO1046" s="5">
        <v>0</v>
      </c>
      <c r="AP1046" s="5">
        <v>0</v>
      </c>
      <c r="AQ1046" s="5">
        <v>0</v>
      </c>
      <c r="AR1046" s="5">
        <v>0</v>
      </c>
      <c r="AS1046" s="5">
        <v>0</v>
      </c>
      <c r="AT1046" s="5">
        <v>0</v>
      </c>
      <c r="AU1046" s="5">
        <v>0</v>
      </c>
      <c r="AV1046" s="5">
        <v>0</v>
      </c>
      <c r="AW1046" s="5">
        <v>0</v>
      </c>
      <c r="AX1046" s="5">
        <v>0</v>
      </c>
      <c r="AY1046" s="5">
        <v>0</v>
      </c>
      <c r="AZ1046" s="5">
        <v>0</v>
      </c>
      <c r="BA1046" s="5">
        <v>0</v>
      </c>
      <c r="BB1046" s="5">
        <v>0</v>
      </c>
      <c r="BC1046" s="5">
        <v>0</v>
      </c>
      <c r="BD1046" s="5">
        <v>0</v>
      </c>
      <c r="BE1046" s="5">
        <v>0</v>
      </c>
      <c r="BF1046" s="5">
        <v>0</v>
      </c>
      <c r="BG1046" s="5">
        <v>0</v>
      </c>
      <c r="BH1046" s="5">
        <v>0</v>
      </c>
      <c r="BI1046" s="5">
        <v>0</v>
      </c>
      <c r="BJ1046" s="5">
        <v>0</v>
      </c>
      <c r="BK1046" s="5">
        <v>0</v>
      </c>
      <c r="BL1046" s="5">
        <v>0</v>
      </c>
      <c r="BM1046" s="5">
        <v>0</v>
      </c>
      <c r="BN1046" s="5">
        <v>0</v>
      </c>
      <c r="BO1046" s="5">
        <v>0</v>
      </c>
      <c r="BP1046" s="5">
        <v>15</v>
      </c>
      <c r="BQ1046" s="5">
        <v>2</v>
      </c>
    </row>
    <row r="1047" spans="1:69" x14ac:dyDescent="0.2">
      <c r="A1047" s="3">
        <v>43942</v>
      </c>
      <c r="B1047" s="1">
        <f t="shared" si="56"/>
        <v>21</v>
      </c>
      <c r="C1047" s="1">
        <f t="shared" si="58"/>
        <v>4</v>
      </c>
      <c r="D1047" s="1">
        <f t="shared" si="57"/>
        <v>2020</v>
      </c>
      <c r="E1047" s="4">
        <v>-129</v>
      </c>
      <c r="F1047" s="5" t="s">
        <v>97</v>
      </c>
      <c r="G1047" s="5" t="s">
        <v>98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5">
        <v>0</v>
      </c>
      <c r="S1047" s="5">
        <v>0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  <c r="Z1047" s="5">
        <v>0</v>
      </c>
      <c r="AA1047" s="5">
        <v>0</v>
      </c>
      <c r="AB1047" s="5">
        <v>0</v>
      </c>
      <c r="AC1047" s="5">
        <v>0</v>
      </c>
      <c r="AD1047" s="5">
        <v>0</v>
      </c>
      <c r="AE1047" s="5">
        <v>0</v>
      </c>
      <c r="AF1047" s="5">
        <v>0</v>
      </c>
      <c r="AG1047" s="5">
        <v>0</v>
      </c>
      <c r="AH1047" s="5">
        <v>0</v>
      </c>
      <c r="AI1047" s="5">
        <v>0</v>
      </c>
      <c r="AJ1047" s="5">
        <v>0</v>
      </c>
      <c r="AK1047" s="5">
        <v>0</v>
      </c>
      <c r="AL1047" s="5">
        <v>0</v>
      </c>
      <c r="AM1047" s="5">
        <v>0</v>
      </c>
      <c r="AN1047" s="5">
        <v>0</v>
      </c>
      <c r="AO1047" s="5">
        <v>0</v>
      </c>
      <c r="AP1047" s="5">
        <v>0</v>
      </c>
      <c r="AQ1047" s="5">
        <v>0</v>
      </c>
      <c r="AR1047" s="5">
        <v>0</v>
      </c>
      <c r="AS1047" s="5">
        <v>0</v>
      </c>
      <c r="AT1047" s="5">
        <v>0</v>
      </c>
      <c r="AU1047" s="5">
        <v>0</v>
      </c>
      <c r="AV1047" s="5">
        <v>0</v>
      </c>
      <c r="AW1047" s="5">
        <v>0</v>
      </c>
      <c r="AX1047" s="5">
        <v>0</v>
      </c>
      <c r="AY1047" s="5">
        <v>0</v>
      </c>
      <c r="AZ1047" s="5">
        <v>0</v>
      </c>
      <c r="BA1047" s="5">
        <v>0</v>
      </c>
      <c r="BB1047" s="5">
        <v>0</v>
      </c>
      <c r="BC1047" s="5">
        <v>0</v>
      </c>
      <c r="BD1047" s="5">
        <v>0</v>
      </c>
      <c r="BE1047" s="5">
        <v>0</v>
      </c>
      <c r="BF1047" s="5">
        <v>0</v>
      </c>
      <c r="BG1047" s="5">
        <v>0</v>
      </c>
      <c r="BH1047" s="5">
        <v>0</v>
      </c>
      <c r="BI1047" s="5">
        <v>0</v>
      </c>
      <c r="BJ1047" s="5">
        <v>1</v>
      </c>
      <c r="BK1047" s="5">
        <v>0</v>
      </c>
      <c r="BL1047" s="5">
        <v>0</v>
      </c>
      <c r="BM1047" s="5">
        <v>0</v>
      </c>
      <c r="BN1047" s="5">
        <v>0</v>
      </c>
      <c r="BO1047" s="5">
        <v>0</v>
      </c>
      <c r="BP1047" s="5">
        <v>19</v>
      </c>
      <c r="BQ1047" s="5">
        <v>6</v>
      </c>
    </row>
    <row r="1048" spans="1:69" x14ac:dyDescent="0.2">
      <c r="A1048" s="3">
        <v>43942</v>
      </c>
      <c r="B1048" s="1">
        <f t="shared" si="56"/>
        <v>21</v>
      </c>
      <c r="C1048" s="1">
        <f t="shared" si="58"/>
        <v>4</v>
      </c>
      <c r="D1048" s="1">
        <f t="shared" si="57"/>
        <v>2020</v>
      </c>
      <c r="E1048" s="4">
        <v>-30</v>
      </c>
      <c r="F1048" s="5" t="s">
        <v>80</v>
      </c>
      <c r="G1048" s="5" t="s">
        <v>58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0</v>
      </c>
      <c r="S1048" s="5">
        <v>0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0</v>
      </c>
      <c r="AC1048" s="5">
        <v>0</v>
      </c>
      <c r="AD1048" s="5">
        <v>0</v>
      </c>
      <c r="AE1048" s="5">
        <v>0</v>
      </c>
      <c r="AF1048" s="5">
        <v>0</v>
      </c>
      <c r="AG1048" s="5">
        <v>0</v>
      </c>
      <c r="AH1048" s="5">
        <v>0</v>
      </c>
      <c r="AI1048" s="5">
        <v>0</v>
      </c>
      <c r="AJ1048" s="5">
        <v>0</v>
      </c>
      <c r="AK1048" s="5">
        <v>0</v>
      </c>
      <c r="AL1048" s="5">
        <v>1</v>
      </c>
      <c r="AM1048" s="5">
        <v>0</v>
      </c>
      <c r="AN1048" s="5">
        <v>0</v>
      </c>
      <c r="AO1048" s="5">
        <v>0</v>
      </c>
      <c r="AP1048" s="5">
        <v>0</v>
      </c>
      <c r="AQ1048" s="5">
        <v>0</v>
      </c>
      <c r="AR1048" s="5">
        <v>0</v>
      </c>
      <c r="AS1048" s="5">
        <v>0</v>
      </c>
      <c r="AT1048" s="5">
        <v>0</v>
      </c>
      <c r="AU1048" s="5">
        <v>0</v>
      </c>
      <c r="AV1048" s="5">
        <v>0</v>
      </c>
      <c r="AW1048" s="5">
        <v>0</v>
      </c>
      <c r="AX1048" s="5">
        <v>0</v>
      </c>
      <c r="AY1048" s="5">
        <v>0</v>
      </c>
      <c r="AZ1048" s="5">
        <v>0</v>
      </c>
      <c r="BA1048" s="5">
        <v>0</v>
      </c>
      <c r="BB1048" s="5">
        <v>0</v>
      </c>
      <c r="BC1048" s="5">
        <v>0</v>
      </c>
      <c r="BD1048" s="5">
        <v>0</v>
      </c>
      <c r="BE1048" s="5">
        <v>0</v>
      </c>
      <c r="BF1048" s="5">
        <v>0</v>
      </c>
      <c r="BG1048" s="5">
        <v>0</v>
      </c>
      <c r="BH1048" s="5">
        <v>0</v>
      </c>
      <c r="BI1048" s="5">
        <v>0</v>
      </c>
      <c r="BJ1048" s="5">
        <v>0</v>
      </c>
      <c r="BK1048" s="5">
        <v>0</v>
      </c>
      <c r="BL1048" s="5">
        <v>0</v>
      </c>
      <c r="BM1048" s="5">
        <v>0</v>
      </c>
      <c r="BN1048" s="5">
        <v>0</v>
      </c>
      <c r="BO1048" s="5">
        <v>0</v>
      </c>
      <c r="BP1048" s="5">
        <v>15</v>
      </c>
      <c r="BQ1048" s="5">
        <v>2</v>
      </c>
    </row>
    <row r="1049" spans="1:69" x14ac:dyDescent="0.2">
      <c r="A1049" s="3">
        <v>43941</v>
      </c>
      <c r="B1049" s="1">
        <f t="shared" si="56"/>
        <v>20</v>
      </c>
      <c r="C1049" s="1">
        <f t="shared" si="58"/>
        <v>4</v>
      </c>
      <c r="D1049" s="1">
        <f t="shared" si="57"/>
        <v>2020</v>
      </c>
      <c r="E1049" s="4">
        <v>-235.35</v>
      </c>
      <c r="F1049" s="5" t="s">
        <v>102</v>
      </c>
      <c r="G1049" s="1" t="s">
        <v>462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0</v>
      </c>
      <c r="AD1049" s="5">
        <v>0</v>
      </c>
      <c r="AE1049" s="5">
        <v>0</v>
      </c>
      <c r="AF1049" s="5">
        <v>0</v>
      </c>
      <c r="AG1049" s="5">
        <v>0</v>
      </c>
      <c r="AH1049" s="5">
        <v>0</v>
      </c>
      <c r="AI1049" s="5">
        <v>0</v>
      </c>
      <c r="AJ1049" s="5">
        <v>0</v>
      </c>
      <c r="AK1049" s="5">
        <v>0</v>
      </c>
      <c r="AL1049" s="5">
        <v>0</v>
      </c>
      <c r="AM1049" s="5">
        <v>0</v>
      </c>
      <c r="AN1049" s="5">
        <v>0</v>
      </c>
      <c r="AO1049" s="5">
        <v>0</v>
      </c>
      <c r="AP1049" s="5">
        <v>0</v>
      </c>
      <c r="AQ1049" s="5">
        <v>0</v>
      </c>
      <c r="AR1049" s="5">
        <v>0</v>
      </c>
      <c r="AS1049" s="5">
        <v>0</v>
      </c>
      <c r="AT1049" s="5">
        <v>0</v>
      </c>
      <c r="AU1049" s="5">
        <v>0</v>
      </c>
      <c r="AV1049" s="5">
        <v>0</v>
      </c>
      <c r="AW1049" s="5">
        <v>0</v>
      </c>
      <c r="AX1049" s="5">
        <v>0</v>
      </c>
      <c r="AY1049" s="5">
        <v>0</v>
      </c>
      <c r="AZ1049" s="5">
        <v>0</v>
      </c>
      <c r="BA1049" s="5">
        <v>0</v>
      </c>
      <c r="BB1049" s="5">
        <v>0</v>
      </c>
      <c r="BC1049" s="5">
        <v>0</v>
      </c>
      <c r="BD1049" s="5">
        <v>0</v>
      </c>
      <c r="BE1049" s="5">
        <v>0</v>
      </c>
      <c r="BF1049" s="5">
        <v>0</v>
      </c>
      <c r="BG1049" s="5">
        <v>0</v>
      </c>
      <c r="BH1049" s="5">
        <v>0</v>
      </c>
      <c r="BI1049" s="5">
        <v>0</v>
      </c>
      <c r="BJ1049" s="5">
        <v>0</v>
      </c>
      <c r="BK1049" s="5">
        <v>0</v>
      </c>
      <c r="BL1049" s="5">
        <v>0</v>
      </c>
      <c r="BM1049" s="5">
        <v>1</v>
      </c>
      <c r="BN1049" s="5">
        <v>0</v>
      </c>
      <c r="BO1049" s="5">
        <v>0</v>
      </c>
      <c r="BP1049" s="5">
        <v>22</v>
      </c>
      <c r="BQ1049" s="5">
        <v>12</v>
      </c>
    </row>
    <row r="1050" spans="1:69" x14ac:dyDescent="0.2">
      <c r="A1050" s="3">
        <v>43941</v>
      </c>
      <c r="B1050" s="1">
        <f t="shared" si="56"/>
        <v>20</v>
      </c>
      <c r="C1050" s="1">
        <f t="shared" si="58"/>
        <v>4</v>
      </c>
      <c r="D1050" s="1">
        <f t="shared" si="57"/>
        <v>2020</v>
      </c>
      <c r="E1050" s="4">
        <v>-104.85</v>
      </c>
      <c r="F1050" s="5" t="s">
        <v>101</v>
      </c>
      <c r="G1050" s="5" t="s">
        <v>475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>
        <v>0</v>
      </c>
      <c r="AE1050" s="5">
        <v>0</v>
      </c>
      <c r="AF1050" s="5">
        <v>0</v>
      </c>
      <c r="AG1050" s="5">
        <v>0</v>
      </c>
      <c r="AH1050" s="5">
        <v>0</v>
      </c>
      <c r="AI1050" s="5">
        <v>0</v>
      </c>
      <c r="AJ1050" s="5">
        <v>0</v>
      </c>
      <c r="AK1050" s="5">
        <v>0</v>
      </c>
      <c r="AL1050" s="5">
        <v>0</v>
      </c>
      <c r="AM1050" s="5">
        <v>0</v>
      </c>
      <c r="AN1050" s="5">
        <v>0</v>
      </c>
      <c r="AO1050" s="5">
        <v>0</v>
      </c>
      <c r="AP1050" s="5">
        <v>0</v>
      </c>
      <c r="AQ1050" s="5">
        <v>0</v>
      </c>
      <c r="AR1050" s="5">
        <v>0</v>
      </c>
      <c r="AS1050" s="5">
        <v>0</v>
      </c>
      <c r="AT1050" s="5">
        <v>0</v>
      </c>
      <c r="AU1050" s="5">
        <v>0</v>
      </c>
      <c r="AV1050" s="5">
        <v>0</v>
      </c>
      <c r="AW1050" s="5">
        <v>0</v>
      </c>
      <c r="AX1050" s="5">
        <v>0</v>
      </c>
      <c r="AY1050" s="5">
        <v>0</v>
      </c>
      <c r="AZ1050" s="5">
        <v>0</v>
      </c>
      <c r="BA1050" s="5">
        <v>0</v>
      </c>
      <c r="BB1050" s="5">
        <v>0</v>
      </c>
      <c r="BC1050" s="5">
        <v>0</v>
      </c>
      <c r="BD1050" s="5">
        <v>0</v>
      </c>
      <c r="BE1050" s="5">
        <v>0</v>
      </c>
      <c r="BF1050" s="5">
        <v>0</v>
      </c>
      <c r="BG1050" s="5">
        <v>0</v>
      </c>
      <c r="BH1050" s="5">
        <v>0</v>
      </c>
      <c r="BI1050" s="5">
        <v>0</v>
      </c>
      <c r="BJ1050" s="5">
        <v>0</v>
      </c>
      <c r="BK1050" s="5">
        <v>0</v>
      </c>
      <c r="BL1050" s="5">
        <v>0</v>
      </c>
      <c r="BM1050" s="5">
        <v>1</v>
      </c>
      <c r="BN1050" s="5">
        <v>0</v>
      </c>
      <c r="BO1050" s="5">
        <v>0</v>
      </c>
      <c r="BP1050" s="5">
        <v>20</v>
      </c>
      <c r="BQ1050" s="5">
        <v>9</v>
      </c>
    </row>
    <row r="1051" spans="1:69" hidden="1" x14ac:dyDescent="0.2">
      <c r="A1051" s="3">
        <v>43941</v>
      </c>
      <c r="B1051" s="1">
        <f t="shared" si="56"/>
        <v>20</v>
      </c>
      <c r="C1051" s="1">
        <f t="shared" si="58"/>
        <v>4</v>
      </c>
      <c r="D1051" s="1">
        <f t="shared" si="57"/>
        <v>2020</v>
      </c>
      <c r="E1051" s="4">
        <v>-80</v>
      </c>
      <c r="F1051" s="5" t="s">
        <v>384</v>
      </c>
      <c r="G1051" s="1" t="s">
        <v>469</v>
      </c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</row>
    <row r="1052" spans="1:69" x14ac:dyDescent="0.2">
      <c r="A1052" s="3">
        <v>43941</v>
      </c>
      <c r="B1052" s="1">
        <f t="shared" si="56"/>
        <v>20</v>
      </c>
      <c r="C1052" s="1">
        <f t="shared" si="58"/>
        <v>4</v>
      </c>
      <c r="D1052" s="1">
        <f t="shared" si="57"/>
        <v>2020</v>
      </c>
      <c r="E1052" s="4">
        <v>-19.940000000000001</v>
      </c>
      <c r="F1052" s="5" t="s">
        <v>170</v>
      </c>
      <c r="G1052" s="5" t="s">
        <v>42</v>
      </c>
      <c r="H1052" s="5">
        <v>0</v>
      </c>
      <c r="I1052" s="5">
        <v>1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0</v>
      </c>
      <c r="S1052" s="5">
        <v>0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0</v>
      </c>
      <c r="AD1052" s="5">
        <v>0</v>
      </c>
      <c r="AE1052" s="5">
        <v>0</v>
      </c>
      <c r="AF1052" s="5">
        <v>0</v>
      </c>
      <c r="AG1052" s="5">
        <v>0</v>
      </c>
      <c r="AH1052" s="5">
        <v>0</v>
      </c>
      <c r="AI1052" s="5">
        <v>0</v>
      </c>
      <c r="AJ1052" s="5">
        <v>0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0</v>
      </c>
      <c r="AQ1052" s="5">
        <v>0</v>
      </c>
      <c r="AR1052" s="5">
        <v>0</v>
      </c>
      <c r="AS1052" s="5">
        <v>0</v>
      </c>
      <c r="AT1052" s="5">
        <v>0</v>
      </c>
      <c r="AU1052" s="5">
        <v>0</v>
      </c>
      <c r="AV1052" s="5">
        <v>0</v>
      </c>
      <c r="AW1052" s="5">
        <v>0</v>
      </c>
      <c r="AX1052" s="5">
        <v>0</v>
      </c>
      <c r="AY1052" s="5">
        <v>0</v>
      </c>
      <c r="AZ1052" s="5">
        <v>0</v>
      </c>
      <c r="BA1052" s="5">
        <v>0</v>
      </c>
      <c r="BB1052" s="5">
        <v>0</v>
      </c>
      <c r="BC1052" s="5">
        <v>0</v>
      </c>
      <c r="BD1052" s="5">
        <v>0</v>
      </c>
      <c r="BE1052" s="5">
        <v>0</v>
      </c>
      <c r="BF1052" s="5">
        <v>0</v>
      </c>
      <c r="BG1052" s="5">
        <v>0</v>
      </c>
      <c r="BH1052" s="5">
        <v>0</v>
      </c>
      <c r="BI1052" s="5">
        <v>0</v>
      </c>
      <c r="BJ1052" s="5">
        <v>0</v>
      </c>
      <c r="BK1052" s="5">
        <v>0</v>
      </c>
      <c r="BL1052" s="5">
        <v>0</v>
      </c>
      <c r="BM1052" s="5">
        <v>0</v>
      </c>
      <c r="BN1052" s="5">
        <v>0</v>
      </c>
      <c r="BO1052" s="5">
        <v>0</v>
      </c>
      <c r="BP1052" s="5">
        <v>194</v>
      </c>
      <c r="BQ1052" s="5">
        <v>1</v>
      </c>
    </row>
    <row r="1053" spans="1:69" hidden="1" x14ac:dyDescent="0.2">
      <c r="A1053" s="3">
        <v>43939</v>
      </c>
      <c r="B1053" s="1">
        <f t="shared" si="56"/>
        <v>18</v>
      </c>
      <c r="C1053" s="1">
        <f t="shared" si="58"/>
        <v>4</v>
      </c>
      <c r="D1053" s="1">
        <f t="shared" si="57"/>
        <v>2020</v>
      </c>
      <c r="E1053" s="4">
        <v>-39.99</v>
      </c>
      <c r="F1053" s="5" t="s">
        <v>385</v>
      </c>
      <c r="G1053" s="5" t="s">
        <v>56</v>
      </c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</row>
    <row r="1054" spans="1:69" x14ac:dyDescent="0.2">
      <c r="A1054" s="3">
        <v>43938</v>
      </c>
      <c r="B1054" s="1">
        <f t="shared" si="56"/>
        <v>17</v>
      </c>
      <c r="C1054" s="1">
        <f t="shared" si="58"/>
        <v>4</v>
      </c>
      <c r="D1054" s="1">
        <f t="shared" si="57"/>
        <v>2020</v>
      </c>
      <c r="E1054" s="4">
        <v>-6.02</v>
      </c>
      <c r="F1054" s="5" t="s">
        <v>354</v>
      </c>
      <c r="G1054" s="1" t="s">
        <v>44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5">
        <v>0</v>
      </c>
      <c r="AG1054" s="5">
        <v>0</v>
      </c>
      <c r="AH1054" s="5">
        <v>0</v>
      </c>
      <c r="AI1054" s="5">
        <v>0</v>
      </c>
      <c r="AJ1054" s="5">
        <v>0</v>
      </c>
      <c r="AK1054" s="5">
        <v>0</v>
      </c>
      <c r="AL1054" s="5">
        <v>0</v>
      </c>
      <c r="AM1054" s="5">
        <v>0</v>
      </c>
      <c r="AN1054" s="5">
        <v>0</v>
      </c>
      <c r="AO1054" s="5">
        <v>0</v>
      </c>
      <c r="AP1054" s="5">
        <v>0</v>
      </c>
      <c r="AQ1054" s="5">
        <v>0</v>
      </c>
      <c r="AR1054" s="5">
        <v>0</v>
      </c>
      <c r="AS1054" s="5">
        <v>0</v>
      </c>
      <c r="AT1054" s="5">
        <v>1</v>
      </c>
      <c r="AU1054" s="5">
        <v>0</v>
      </c>
      <c r="AV1054" s="5">
        <v>0</v>
      </c>
      <c r="AW1054" s="5">
        <v>0</v>
      </c>
      <c r="AX1054" s="5">
        <v>0</v>
      </c>
      <c r="AY1054" s="5">
        <v>0</v>
      </c>
      <c r="AZ1054" s="5">
        <v>0</v>
      </c>
      <c r="BA1054" s="5">
        <v>0</v>
      </c>
      <c r="BB1054" s="5">
        <v>0</v>
      </c>
      <c r="BC1054" s="5">
        <v>0</v>
      </c>
      <c r="BD1054" s="5">
        <v>0</v>
      </c>
      <c r="BE1054" s="5">
        <v>0</v>
      </c>
      <c r="BF1054" s="5">
        <v>0</v>
      </c>
      <c r="BG1054" s="5">
        <v>0</v>
      </c>
      <c r="BH1054" s="5">
        <v>0</v>
      </c>
      <c r="BI1054" s="5">
        <v>0</v>
      </c>
      <c r="BJ1054" s="5">
        <v>0</v>
      </c>
      <c r="BK1054" s="5">
        <v>0</v>
      </c>
      <c r="BL1054" s="5">
        <v>0</v>
      </c>
      <c r="BM1054" s="5">
        <v>0</v>
      </c>
      <c r="BN1054" s="5">
        <v>0</v>
      </c>
      <c r="BO1054" s="5">
        <v>0</v>
      </c>
      <c r="BP1054" s="5">
        <v>103</v>
      </c>
      <c r="BQ1054" s="5">
        <v>3</v>
      </c>
    </row>
    <row r="1055" spans="1:69" x14ac:dyDescent="0.2">
      <c r="A1055" s="3">
        <v>43938</v>
      </c>
      <c r="B1055" s="1">
        <f t="shared" si="56"/>
        <v>17</v>
      </c>
      <c r="C1055" s="1">
        <f t="shared" si="58"/>
        <v>4</v>
      </c>
      <c r="D1055" s="1">
        <f t="shared" si="57"/>
        <v>2020</v>
      </c>
      <c r="E1055" s="4">
        <v>-179.11</v>
      </c>
      <c r="F1055" s="5" t="s">
        <v>287</v>
      </c>
      <c r="G1055" s="1" t="s">
        <v>44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0</v>
      </c>
      <c r="AD1055" s="5">
        <v>0</v>
      </c>
      <c r="AE1055" s="5">
        <v>0</v>
      </c>
      <c r="AF1055" s="5">
        <v>0</v>
      </c>
      <c r="AG1055" s="5">
        <v>0</v>
      </c>
      <c r="AH1055" s="5">
        <v>0</v>
      </c>
      <c r="AI1055" s="5">
        <v>0</v>
      </c>
      <c r="AJ1055" s="5">
        <v>0</v>
      </c>
      <c r="AK1055" s="5">
        <v>0</v>
      </c>
      <c r="AL1055" s="5">
        <v>0</v>
      </c>
      <c r="AM1055" s="5">
        <v>0</v>
      </c>
      <c r="AN1055" s="5">
        <v>0</v>
      </c>
      <c r="AO1055" s="5">
        <v>1</v>
      </c>
      <c r="AP1055" s="5">
        <v>0</v>
      </c>
      <c r="AQ1055" s="5">
        <v>0</v>
      </c>
      <c r="AR1055" s="5">
        <v>0</v>
      </c>
      <c r="AS1055" s="5">
        <v>0</v>
      </c>
      <c r="AT1055" s="5">
        <v>0</v>
      </c>
      <c r="AU1055" s="5">
        <v>0</v>
      </c>
      <c r="AV1055" s="5">
        <v>0</v>
      </c>
      <c r="AW1055" s="5">
        <v>0</v>
      </c>
      <c r="AX1055" s="5">
        <v>0</v>
      </c>
      <c r="AY1055" s="5">
        <v>0</v>
      </c>
      <c r="AZ1055" s="5">
        <v>0</v>
      </c>
      <c r="BA1055" s="5">
        <v>0</v>
      </c>
      <c r="BB1055" s="5">
        <v>0</v>
      </c>
      <c r="BC1055" s="5">
        <v>0</v>
      </c>
      <c r="BD1055" s="5">
        <v>0</v>
      </c>
      <c r="BE1055" s="5">
        <v>0</v>
      </c>
      <c r="BF1055" s="5">
        <v>0</v>
      </c>
      <c r="BG1055" s="5">
        <v>0</v>
      </c>
      <c r="BH1055" s="5">
        <v>0</v>
      </c>
      <c r="BI1055" s="5">
        <v>0</v>
      </c>
      <c r="BJ1055" s="5">
        <v>0</v>
      </c>
      <c r="BK1055" s="5">
        <v>0</v>
      </c>
      <c r="BL1055" s="5">
        <v>0</v>
      </c>
      <c r="BM1055" s="5">
        <v>0</v>
      </c>
      <c r="BN1055" s="5">
        <v>0</v>
      </c>
      <c r="BO1055" s="5">
        <v>0</v>
      </c>
      <c r="BP1055" s="5">
        <v>103</v>
      </c>
      <c r="BQ1055" s="5">
        <v>3</v>
      </c>
    </row>
    <row r="1056" spans="1:69" hidden="1" x14ac:dyDescent="0.2">
      <c r="A1056" s="3">
        <v>43935</v>
      </c>
      <c r="B1056" s="1">
        <f t="shared" si="56"/>
        <v>14</v>
      </c>
      <c r="C1056" s="1">
        <f t="shared" si="58"/>
        <v>4</v>
      </c>
      <c r="D1056" s="1">
        <f t="shared" si="57"/>
        <v>2020</v>
      </c>
      <c r="E1056" s="4">
        <v>-135.41</v>
      </c>
      <c r="F1056" s="5" t="s">
        <v>114</v>
      </c>
      <c r="G1056" s="5" t="s">
        <v>115</v>
      </c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</row>
    <row r="1057" spans="1:69" hidden="1" x14ac:dyDescent="0.2">
      <c r="A1057" s="3">
        <v>43935</v>
      </c>
      <c r="B1057" s="1">
        <f t="shared" si="56"/>
        <v>14</v>
      </c>
      <c r="C1057" s="1">
        <f t="shared" si="58"/>
        <v>4</v>
      </c>
      <c r="D1057" s="1">
        <f t="shared" si="57"/>
        <v>2020</v>
      </c>
      <c r="E1057" s="4">
        <v>2900</v>
      </c>
      <c r="F1057" s="5" t="s">
        <v>215</v>
      </c>
      <c r="G1057" s="1" t="s">
        <v>461</v>
      </c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</row>
    <row r="1058" spans="1:69" x14ac:dyDescent="0.2">
      <c r="A1058" s="3">
        <v>43934</v>
      </c>
      <c r="B1058" s="1">
        <f t="shared" si="56"/>
        <v>13</v>
      </c>
      <c r="C1058" s="1">
        <f t="shared" si="58"/>
        <v>4</v>
      </c>
      <c r="D1058" s="1">
        <f t="shared" si="57"/>
        <v>2020</v>
      </c>
      <c r="E1058" s="4">
        <v>-58.24</v>
      </c>
      <c r="F1058" s="5" t="s">
        <v>59</v>
      </c>
      <c r="G1058" s="5" t="s">
        <v>58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0</v>
      </c>
      <c r="S1058" s="5">
        <v>0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0</v>
      </c>
      <c r="AC1058" s="5">
        <v>0</v>
      </c>
      <c r="AD1058" s="5">
        <v>0</v>
      </c>
      <c r="AE1058" s="5">
        <v>0</v>
      </c>
      <c r="AF1058" s="5">
        <v>0</v>
      </c>
      <c r="AG1058" s="5">
        <v>0</v>
      </c>
      <c r="AH1058" s="5">
        <v>1</v>
      </c>
      <c r="AI1058" s="5">
        <v>0</v>
      </c>
      <c r="AJ1058" s="5">
        <v>0</v>
      </c>
      <c r="AK1058" s="5">
        <v>0</v>
      </c>
      <c r="AL1058" s="5">
        <v>0</v>
      </c>
      <c r="AM1058" s="5">
        <v>0</v>
      </c>
      <c r="AN1058" s="5">
        <v>0</v>
      </c>
      <c r="AO1058" s="5">
        <v>0</v>
      </c>
      <c r="AP1058" s="5">
        <v>0</v>
      </c>
      <c r="AQ1058" s="5">
        <v>0</v>
      </c>
      <c r="AR1058" s="5">
        <v>0</v>
      </c>
      <c r="AS1058" s="5">
        <v>0</v>
      </c>
      <c r="AT1058" s="5">
        <v>0</v>
      </c>
      <c r="AU1058" s="5">
        <v>0</v>
      </c>
      <c r="AV1058" s="5">
        <v>0</v>
      </c>
      <c r="AW1058" s="5">
        <v>0</v>
      </c>
      <c r="AX1058" s="5">
        <v>0</v>
      </c>
      <c r="AY1058" s="5">
        <v>0</v>
      </c>
      <c r="AZ1058" s="5">
        <v>0</v>
      </c>
      <c r="BA1058" s="5">
        <v>0</v>
      </c>
      <c r="BB1058" s="5">
        <v>0</v>
      </c>
      <c r="BC1058" s="5">
        <v>0</v>
      </c>
      <c r="BD1058" s="5">
        <v>0</v>
      </c>
      <c r="BE1058" s="5">
        <v>0</v>
      </c>
      <c r="BF1058" s="5">
        <v>0</v>
      </c>
      <c r="BG1058" s="5">
        <v>0</v>
      </c>
      <c r="BH1058" s="5">
        <v>0</v>
      </c>
      <c r="BI1058" s="5">
        <v>0</v>
      </c>
      <c r="BJ1058" s="5">
        <v>0</v>
      </c>
      <c r="BK1058" s="5">
        <v>0</v>
      </c>
      <c r="BL1058" s="5">
        <v>0</v>
      </c>
      <c r="BM1058" s="5">
        <v>0</v>
      </c>
      <c r="BN1058" s="5">
        <v>0</v>
      </c>
      <c r="BO1058" s="5">
        <v>0</v>
      </c>
      <c r="BP1058" s="5">
        <v>15</v>
      </c>
      <c r="BQ1058" s="5">
        <v>2</v>
      </c>
    </row>
    <row r="1059" spans="1:69" x14ac:dyDescent="0.2">
      <c r="A1059" s="3">
        <v>43934</v>
      </c>
      <c r="B1059" s="1">
        <f t="shared" ref="B1059:B1122" si="59">DAY(A1059)</f>
        <v>13</v>
      </c>
      <c r="C1059" s="1">
        <f t="shared" si="58"/>
        <v>4</v>
      </c>
      <c r="D1059" s="1">
        <f t="shared" si="57"/>
        <v>2020</v>
      </c>
      <c r="E1059" s="4">
        <v>-110.76</v>
      </c>
      <c r="F1059" s="5" t="s">
        <v>57</v>
      </c>
      <c r="G1059" s="5" t="s">
        <v>58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  <c r="AF1059" s="5">
        <v>0</v>
      </c>
      <c r="AG1059" s="5">
        <v>0</v>
      </c>
      <c r="AH1059" s="5">
        <v>0</v>
      </c>
      <c r="AI1059" s="5">
        <v>1</v>
      </c>
      <c r="AJ1059" s="5">
        <v>0</v>
      </c>
      <c r="AK1059" s="5">
        <v>0</v>
      </c>
      <c r="AL1059" s="5">
        <v>0</v>
      </c>
      <c r="AM1059" s="5">
        <v>0</v>
      </c>
      <c r="AN1059" s="5">
        <v>0</v>
      </c>
      <c r="AO1059" s="5">
        <v>0</v>
      </c>
      <c r="AP1059" s="5">
        <v>0</v>
      </c>
      <c r="AQ1059" s="5">
        <v>0</v>
      </c>
      <c r="AR1059" s="5">
        <v>0</v>
      </c>
      <c r="AS1059" s="5">
        <v>0</v>
      </c>
      <c r="AT1059" s="5">
        <v>0</v>
      </c>
      <c r="AU1059" s="5">
        <v>0</v>
      </c>
      <c r="AV1059" s="5">
        <v>0</v>
      </c>
      <c r="AW1059" s="5">
        <v>0</v>
      </c>
      <c r="AX1059" s="5">
        <v>0</v>
      </c>
      <c r="AY1059" s="5">
        <v>0</v>
      </c>
      <c r="AZ1059" s="5">
        <v>0</v>
      </c>
      <c r="BA1059" s="5">
        <v>0</v>
      </c>
      <c r="BB1059" s="5">
        <v>0</v>
      </c>
      <c r="BC1059" s="5">
        <v>0</v>
      </c>
      <c r="BD1059" s="5">
        <v>0</v>
      </c>
      <c r="BE1059" s="5">
        <v>0</v>
      </c>
      <c r="BF1059" s="5">
        <v>0</v>
      </c>
      <c r="BG1059" s="5">
        <v>0</v>
      </c>
      <c r="BH1059" s="5">
        <v>0</v>
      </c>
      <c r="BI1059" s="5">
        <v>0</v>
      </c>
      <c r="BJ1059" s="5">
        <v>0</v>
      </c>
      <c r="BK1059" s="5">
        <v>0</v>
      </c>
      <c r="BL1059" s="5">
        <v>0</v>
      </c>
      <c r="BM1059" s="5">
        <v>0</v>
      </c>
      <c r="BN1059" s="5">
        <v>0</v>
      </c>
      <c r="BO1059" s="5">
        <v>0</v>
      </c>
      <c r="BP1059" s="5">
        <v>13</v>
      </c>
      <c r="BQ1059" s="5">
        <v>2</v>
      </c>
    </row>
    <row r="1060" spans="1:69" hidden="1" x14ac:dyDescent="0.2">
      <c r="A1060" s="3">
        <v>43934</v>
      </c>
      <c r="B1060" s="1">
        <f t="shared" si="59"/>
        <v>13</v>
      </c>
      <c r="C1060" s="1">
        <f t="shared" si="58"/>
        <v>4</v>
      </c>
      <c r="D1060" s="1">
        <f t="shared" si="57"/>
        <v>2020</v>
      </c>
      <c r="E1060" s="4">
        <v>-298.86</v>
      </c>
      <c r="F1060" s="5" t="s">
        <v>386</v>
      </c>
      <c r="G1060" s="1" t="s">
        <v>74</v>
      </c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</row>
    <row r="1061" spans="1:69" x14ac:dyDescent="0.2">
      <c r="A1061" s="3">
        <v>43934</v>
      </c>
      <c r="B1061" s="1">
        <f t="shared" si="59"/>
        <v>13</v>
      </c>
      <c r="C1061" s="1">
        <f t="shared" si="58"/>
        <v>4</v>
      </c>
      <c r="D1061" s="1">
        <f t="shared" si="57"/>
        <v>2020</v>
      </c>
      <c r="E1061" s="4">
        <v>-388.98</v>
      </c>
      <c r="F1061" s="5" t="s">
        <v>99</v>
      </c>
      <c r="G1061" s="5" t="s">
        <v>100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  <c r="S1061" s="5">
        <v>0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0</v>
      </c>
      <c r="AC1061" s="5">
        <v>0</v>
      </c>
      <c r="AD1061" s="5">
        <v>0</v>
      </c>
      <c r="AE1061" s="5">
        <v>0</v>
      </c>
      <c r="AF1061" s="5">
        <v>0</v>
      </c>
      <c r="AG1061" s="5">
        <v>0</v>
      </c>
      <c r="AH1061" s="5">
        <v>0</v>
      </c>
      <c r="AI1061" s="5">
        <v>0</v>
      </c>
      <c r="AJ1061" s="5">
        <v>0</v>
      </c>
      <c r="AK1061" s="5">
        <v>0</v>
      </c>
      <c r="AL1061" s="5">
        <v>0</v>
      </c>
      <c r="AM1061" s="5">
        <v>0</v>
      </c>
      <c r="AN1061" s="5">
        <v>0</v>
      </c>
      <c r="AO1061" s="5">
        <v>0</v>
      </c>
      <c r="AP1061" s="5">
        <v>0</v>
      </c>
      <c r="AQ1061" s="5">
        <v>0</v>
      </c>
      <c r="AR1061" s="5">
        <v>0</v>
      </c>
      <c r="AS1061" s="5">
        <v>0</v>
      </c>
      <c r="AT1061" s="5">
        <v>0</v>
      </c>
      <c r="AU1061" s="5">
        <v>0</v>
      </c>
      <c r="AV1061" s="5">
        <v>0</v>
      </c>
      <c r="AW1061" s="5">
        <v>0</v>
      </c>
      <c r="AX1061" s="5">
        <v>0</v>
      </c>
      <c r="AY1061" s="5">
        <v>0</v>
      </c>
      <c r="AZ1061" s="5">
        <v>0</v>
      </c>
      <c r="BA1061" s="5">
        <v>0</v>
      </c>
      <c r="BB1061" s="5">
        <v>0</v>
      </c>
      <c r="BC1061" s="5">
        <v>0</v>
      </c>
      <c r="BD1061" s="5">
        <v>0</v>
      </c>
      <c r="BE1061" s="5">
        <v>0</v>
      </c>
      <c r="BF1061" s="5">
        <v>0</v>
      </c>
      <c r="BG1061" s="5">
        <v>0</v>
      </c>
      <c r="BH1061" s="5">
        <v>0</v>
      </c>
      <c r="BI1061" s="5">
        <v>0</v>
      </c>
      <c r="BJ1061" s="5">
        <v>0</v>
      </c>
      <c r="BK1061" s="5">
        <v>0</v>
      </c>
      <c r="BL1061" s="5">
        <v>0</v>
      </c>
      <c r="BM1061" s="5">
        <v>0</v>
      </c>
      <c r="BN1061" s="5">
        <v>1</v>
      </c>
      <c r="BO1061" s="5">
        <v>0</v>
      </c>
      <c r="BP1061" s="5">
        <v>18</v>
      </c>
      <c r="BQ1061" s="5">
        <v>10</v>
      </c>
    </row>
    <row r="1062" spans="1:69" hidden="1" x14ac:dyDescent="0.2">
      <c r="A1062" s="3">
        <v>43934</v>
      </c>
      <c r="B1062" s="1">
        <f t="shared" si="59"/>
        <v>13</v>
      </c>
      <c r="C1062" s="1">
        <f t="shared" si="58"/>
        <v>4</v>
      </c>
      <c r="D1062" s="1">
        <f t="shared" si="57"/>
        <v>2020</v>
      </c>
      <c r="E1062" s="4">
        <v>-18.02</v>
      </c>
      <c r="F1062" s="6" t="s">
        <v>63</v>
      </c>
      <c r="G1062" s="1" t="s">
        <v>457</v>
      </c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</row>
    <row r="1063" spans="1:69" x14ac:dyDescent="0.2">
      <c r="A1063" s="3">
        <v>43934</v>
      </c>
      <c r="B1063" s="1">
        <f t="shared" si="59"/>
        <v>13</v>
      </c>
      <c r="C1063" s="1">
        <f t="shared" si="58"/>
        <v>4</v>
      </c>
      <c r="D1063" s="1">
        <f t="shared" si="57"/>
        <v>2020</v>
      </c>
      <c r="E1063" s="4">
        <v>-44.81</v>
      </c>
      <c r="F1063" s="5" t="s">
        <v>67</v>
      </c>
      <c r="G1063" s="5" t="s">
        <v>58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0</v>
      </c>
      <c r="S1063" s="5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>
        <v>0</v>
      </c>
      <c r="AE1063" s="5">
        <v>0</v>
      </c>
      <c r="AF1063" s="5">
        <v>0</v>
      </c>
      <c r="AG1063" s="5">
        <v>0</v>
      </c>
      <c r="AH1063" s="5">
        <v>0</v>
      </c>
      <c r="AI1063" s="5">
        <v>0</v>
      </c>
      <c r="AJ1063" s="5">
        <v>1</v>
      </c>
      <c r="AK1063" s="5">
        <v>0</v>
      </c>
      <c r="AL1063" s="5">
        <v>0</v>
      </c>
      <c r="AM1063" s="5">
        <v>0</v>
      </c>
      <c r="AN1063" s="5">
        <v>0</v>
      </c>
      <c r="AO1063" s="5">
        <v>0</v>
      </c>
      <c r="AP1063" s="5">
        <v>0</v>
      </c>
      <c r="AQ1063" s="5">
        <v>0</v>
      </c>
      <c r="AR1063" s="5">
        <v>0</v>
      </c>
      <c r="AS1063" s="5">
        <v>0</v>
      </c>
      <c r="AT1063" s="5">
        <v>0</v>
      </c>
      <c r="AU1063" s="5">
        <v>0</v>
      </c>
      <c r="AV1063" s="5">
        <v>0</v>
      </c>
      <c r="AW1063" s="5">
        <v>0</v>
      </c>
      <c r="AX1063" s="5">
        <v>0</v>
      </c>
      <c r="AY1063" s="5">
        <v>0</v>
      </c>
      <c r="AZ1063" s="5">
        <v>0</v>
      </c>
      <c r="BA1063" s="5">
        <v>0</v>
      </c>
      <c r="BB1063" s="5">
        <v>0</v>
      </c>
      <c r="BC1063" s="5">
        <v>0</v>
      </c>
      <c r="BD1063" s="5">
        <v>0</v>
      </c>
      <c r="BE1063" s="5">
        <v>0</v>
      </c>
      <c r="BF1063" s="5">
        <v>0</v>
      </c>
      <c r="BG1063" s="5">
        <v>0</v>
      </c>
      <c r="BH1063" s="5">
        <v>0</v>
      </c>
      <c r="BI1063" s="5">
        <v>0</v>
      </c>
      <c r="BJ1063" s="5">
        <v>0</v>
      </c>
      <c r="BK1063" s="5">
        <v>0</v>
      </c>
      <c r="BL1063" s="5">
        <v>0</v>
      </c>
      <c r="BM1063" s="5">
        <v>0</v>
      </c>
      <c r="BN1063" s="5">
        <v>0</v>
      </c>
      <c r="BO1063" s="5">
        <v>0</v>
      </c>
      <c r="BP1063" s="5">
        <v>15</v>
      </c>
      <c r="BQ1063" s="5">
        <v>2</v>
      </c>
    </row>
    <row r="1064" spans="1:69" hidden="1" x14ac:dyDescent="0.2">
      <c r="A1064" s="3">
        <v>43931</v>
      </c>
      <c r="B1064" s="1">
        <f t="shared" si="59"/>
        <v>10</v>
      </c>
      <c r="C1064" s="1">
        <f t="shared" si="58"/>
        <v>4</v>
      </c>
      <c r="D1064" s="1">
        <f t="shared" si="57"/>
        <v>2020</v>
      </c>
      <c r="E1064" s="4">
        <v>-450</v>
      </c>
      <c r="F1064" s="5" t="s">
        <v>387</v>
      </c>
      <c r="G1064" s="1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</row>
    <row r="1065" spans="1:69" hidden="1" x14ac:dyDescent="0.2">
      <c r="A1065" s="3">
        <v>43931</v>
      </c>
      <c r="B1065" s="1">
        <f t="shared" si="59"/>
        <v>10</v>
      </c>
      <c r="C1065" s="1">
        <f t="shared" si="58"/>
        <v>4</v>
      </c>
      <c r="D1065" s="1">
        <f t="shared" si="57"/>
        <v>2020</v>
      </c>
      <c r="E1065" s="4">
        <v>851</v>
      </c>
      <c r="F1065" s="5" t="s">
        <v>210</v>
      </c>
      <c r="G1065" s="1" t="s">
        <v>461</v>
      </c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</row>
    <row r="1066" spans="1:69" hidden="1" x14ac:dyDescent="0.2">
      <c r="A1066" s="3">
        <v>43930</v>
      </c>
      <c r="B1066" s="1">
        <f t="shared" si="59"/>
        <v>9</v>
      </c>
      <c r="C1066" s="1">
        <f t="shared" si="58"/>
        <v>4</v>
      </c>
      <c r="D1066" s="1">
        <f t="shared" si="57"/>
        <v>2020</v>
      </c>
      <c r="E1066" s="4">
        <v>99</v>
      </c>
      <c r="F1066" s="5" t="s">
        <v>64</v>
      </c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</row>
    <row r="1067" spans="1:69" hidden="1" x14ac:dyDescent="0.2">
      <c r="A1067" s="3">
        <v>43930</v>
      </c>
      <c r="B1067" s="1">
        <f t="shared" si="59"/>
        <v>9</v>
      </c>
      <c r="C1067" s="1">
        <f t="shared" si="58"/>
        <v>4</v>
      </c>
      <c r="D1067" s="1">
        <f t="shared" si="57"/>
        <v>2020</v>
      </c>
      <c r="E1067" s="4">
        <v>-88</v>
      </c>
      <c r="F1067" s="5" t="s">
        <v>388</v>
      </c>
      <c r="G1067" s="1" t="s">
        <v>105</v>
      </c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</row>
    <row r="1068" spans="1:69" x14ac:dyDescent="0.2">
      <c r="A1068" s="3">
        <v>43928</v>
      </c>
      <c r="B1068" s="1">
        <f t="shared" si="59"/>
        <v>7</v>
      </c>
      <c r="C1068" s="1">
        <f t="shared" si="58"/>
        <v>4</v>
      </c>
      <c r="D1068" s="1">
        <f t="shared" si="57"/>
        <v>2020</v>
      </c>
      <c r="E1068" s="4">
        <v>-29.52</v>
      </c>
      <c r="F1068" s="5" t="s">
        <v>334</v>
      </c>
      <c r="G1068" s="5" t="s">
        <v>464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5">
        <v>0</v>
      </c>
      <c r="R1068" s="5">
        <v>0</v>
      </c>
      <c r="S1068" s="5">
        <v>0</v>
      </c>
      <c r="T1068" s="5">
        <v>0</v>
      </c>
      <c r="U1068" s="5">
        <v>0</v>
      </c>
      <c r="V1068" s="5">
        <v>0</v>
      </c>
      <c r="W1068" s="5">
        <v>0</v>
      </c>
      <c r="X1068" s="5">
        <v>0</v>
      </c>
      <c r="Y1068" s="5">
        <v>0</v>
      </c>
      <c r="Z1068" s="5">
        <v>0</v>
      </c>
      <c r="AA1068" s="5">
        <v>0</v>
      </c>
      <c r="AB1068" s="5">
        <v>0</v>
      </c>
      <c r="AC1068" s="5">
        <v>0</v>
      </c>
      <c r="AD1068" s="5">
        <v>0</v>
      </c>
      <c r="AE1068" s="5">
        <v>0</v>
      </c>
      <c r="AF1068" s="5">
        <v>0</v>
      </c>
      <c r="AG1068" s="5">
        <v>0</v>
      </c>
      <c r="AH1068" s="5">
        <v>0</v>
      </c>
      <c r="AI1068" s="5">
        <v>0</v>
      </c>
      <c r="AJ1068" s="5">
        <v>0</v>
      </c>
      <c r="AK1068" s="5">
        <v>0</v>
      </c>
      <c r="AL1068" s="5">
        <v>0</v>
      </c>
      <c r="AM1068" s="5">
        <v>0</v>
      </c>
      <c r="AN1068" s="5">
        <v>0</v>
      </c>
      <c r="AO1068" s="5">
        <v>0</v>
      </c>
      <c r="AP1068" s="5">
        <v>0</v>
      </c>
      <c r="AQ1068" s="5">
        <v>0</v>
      </c>
      <c r="AR1068" s="5">
        <v>0</v>
      </c>
      <c r="AS1068" s="5">
        <v>0</v>
      </c>
      <c r="AT1068" s="5">
        <v>0</v>
      </c>
      <c r="AU1068" s="5">
        <v>0</v>
      </c>
      <c r="AV1068" s="5">
        <v>0</v>
      </c>
      <c r="AW1068" s="5">
        <v>0</v>
      </c>
      <c r="AX1068" s="5">
        <v>0</v>
      </c>
      <c r="AY1068" s="5">
        <v>0</v>
      </c>
      <c r="AZ1068" s="5">
        <v>0</v>
      </c>
      <c r="BA1068" s="5">
        <v>0</v>
      </c>
      <c r="BB1068" s="5">
        <v>0</v>
      </c>
      <c r="BC1068" s="5">
        <v>0</v>
      </c>
      <c r="BD1068" s="5">
        <v>1</v>
      </c>
      <c r="BE1068" s="5">
        <v>0</v>
      </c>
      <c r="BF1068" s="5">
        <v>0</v>
      </c>
      <c r="BG1068" s="5">
        <v>0</v>
      </c>
      <c r="BH1068" s="5">
        <v>0</v>
      </c>
      <c r="BI1068" s="5">
        <v>0</v>
      </c>
      <c r="BJ1068" s="5">
        <v>0</v>
      </c>
      <c r="BK1068" s="5">
        <v>0</v>
      </c>
      <c r="BL1068" s="5">
        <v>0</v>
      </c>
      <c r="BM1068" s="5">
        <v>0</v>
      </c>
      <c r="BN1068" s="5">
        <v>0</v>
      </c>
      <c r="BO1068" s="5">
        <v>0</v>
      </c>
      <c r="BP1068" s="1">
        <v>72</v>
      </c>
      <c r="BQ1068" s="5">
        <v>4</v>
      </c>
    </row>
    <row r="1069" spans="1:69" hidden="1" x14ac:dyDescent="0.2">
      <c r="A1069" s="3">
        <v>43928</v>
      </c>
      <c r="B1069" s="1">
        <f t="shared" si="59"/>
        <v>7</v>
      </c>
      <c r="C1069" s="1">
        <f t="shared" si="58"/>
        <v>4</v>
      </c>
      <c r="D1069" s="1">
        <f t="shared" si="57"/>
        <v>2020</v>
      </c>
      <c r="E1069" s="4">
        <v>-93</v>
      </c>
      <c r="F1069" s="5" t="s">
        <v>365</v>
      </c>
      <c r="G1069" s="5" t="s">
        <v>56</v>
      </c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</row>
    <row r="1070" spans="1:69" x14ac:dyDescent="0.2">
      <c r="A1070" s="3">
        <v>43928</v>
      </c>
      <c r="B1070" s="1">
        <f t="shared" si="59"/>
        <v>7</v>
      </c>
      <c r="C1070" s="1">
        <f t="shared" si="58"/>
        <v>4</v>
      </c>
      <c r="D1070" s="1">
        <f t="shared" si="57"/>
        <v>2020</v>
      </c>
      <c r="E1070" s="4">
        <v>-884.36</v>
      </c>
      <c r="F1070" s="5" t="s">
        <v>361</v>
      </c>
      <c r="G1070" s="1" t="s">
        <v>123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0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  <c r="AD1070" s="5">
        <v>0</v>
      </c>
      <c r="AE1070" s="5">
        <v>0</v>
      </c>
      <c r="AF1070" s="5">
        <v>0</v>
      </c>
      <c r="AG1070" s="5">
        <v>0</v>
      </c>
      <c r="AH1070" s="5">
        <v>0</v>
      </c>
      <c r="AI1070" s="5">
        <v>0</v>
      </c>
      <c r="AJ1070" s="5">
        <v>0</v>
      </c>
      <c r="AK1070" s="5">
        <v>0</v>
      </c>
      <c r="AL1070" s="5">
        <v>0</v>
      </c>
      <c r="AM1070" s="5">
        <v>0</v>
      </c>
      <c r="AN1070" s="5">
        <v>0</v>
      </c>
      <c r="AO1070" s="5">
        <v>0</v>
      </c>
      <c r="AP1070" s="5">
        <v>0</v>
      </c>
      <c r="AQ1070" s="5">
        <v>0</v>
      </c>
      <c r="AR1070" s="5">
        <v>0</v>
      </c>
      <c r="AS1070" s="5">
        <v>0</v>
      </c>
      <c r="AT1070" s="5">
        <v>0</v>
      </c>
      <c r="AU1070" s="5">
        <v>0</v>
      </c>
      <c r="AV1070" s="5">
        <v>0</v>
      </c>
      <c r="AW1070" s="5">
        <v>0</v>
      </c>
      <c r="AX1070" s="5">
        <v>0</v>
      </c>
      <c r="AY1070" s="5">
        <v>0</v>
      </c>
      <c r="AZ1070" s="5">
        <v>0</v>
      </c>
      <c r="BA1070" s="5">
        <v>0</v>
      </c>
      <c r="BB1070" s="5">
        <v>0</v>
      </c>
      <c r="BC1070" s="5">
        <v>0</v>
      </c>
      <c r="BD1070" s="5">
        <v>0</v>
      </c>
      <c r="BE1070" s="5">
        <v>0</v>
      </c>
      <c r="BF1070" s="5">
        <v>0</v>
      </c>
      <c r="BG1070" s="5">
        <v>0</v>
      </c>
      <c r="BH1070" s="5">
        <v>0</v>
      </c>
      <c r="BI1070" s="5">
        <v>0</v>
      </c>
      <c r="BJ1070" s="5">
        <v>0</v>
      </c>
      <c r="BK1070" s="5">
        <v>0</v>
      </c>
      <c r="BL1070" s="5">
        <v>1</v>
      </c>
      <c r="BM1070" s="5">
        <v>0</v>
      </c>
      <c r="BN1070" s="5">
        <v>0</v>
      </c>
      <c r="BO1070" s="5">
        <v>0</v>
      </c>
      <c r="BP1070" s="5">
        <v>5</v>
      </c>
      <c r="BQ1070" s="5">
        <v>8</v>
      </c>
    </row>
    <row r="1071" spans="1:69" hidden="1" x14ac:dyDescent="0.2">
      <c r="A1071" s="3">
        <v>43928</v>
      </c>
      <c r="B1071" s="1">
        <f t="shared" si="59"/>
        <v>7</v>
      </c>
      <c r="C1071" s="1">
        <f t="shared" si="58"/>
        <v>4</v>
      </c>
      <c r="D1071" s="1">
        <f t="shared" si="57"/>
        <v>2020</v>
      </c>
      <c r="E1071" s="4">
        <v>-140.69</v>
      </c>
      <c r="F1071" s="5" t="s">
        <v>203</v>
      </c>
      <c r="G1071" s="5" t="s">
        <v>34</v>
      </c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</row>
    <row r="1072" spans="1:69" x14ac:dyDescent="0.2">
      <c r="A1072" s="3">
        <v>43927</v>
      </c>
      <c r="B1072" s="1">
        <f t="shared" si="59"/>
        <v>6</v>
      </c>
      <c r="C1072" s="1">
        <f t="shared" si="58"/>
        <v>4</v>
      </c>
      <c r="D1072" s="1">
        <f t="shared" si="57"/>
        <v>2020</v>
      </c>
      <c r="E1072" s="4">
        <v>-9.23</v>
      </c>
      <c r="F1072" s="5" t="s">
        <v>389</v>
      </c>
      <c r="G1072" s="1" t="s">
        <v>44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0</v>
      </c>
      <c r="S1072" s="5">
        <v>0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5">
        <v>0</v>
      </c>
      <c r="AA1072" s="5">
        <v>0</v>
      </c>
      <c r="AB1072" s="5">
        <v>0</v>
      </c>
      <c r="AC1072" s="5">
        <v>0</v>
      </c>
      <c r="AD1072" s="5">
        <v>0</v>
      </c>
      <c r="AE1072" s="5">
        <v>0</v>
      </c>
      <c r="AF1072" s="5">
        <v>0</v>
      </c>
      <c r="AG1072" s="5">
        <v>0</v>
      </c>
      <c r="AH1072" s="5">
        <v>0</v>
      </c>
      <c r="AI1072" s="5">
        <v>0</v>
      </c>
      <c r="AJ1072" s="5">
        <v>0</v>
      </c>
      <c r="AK1072" s="5">
        <v>0</v>
      </c>
      <c r="AL1072" s="5">
        <v>0</v>
      </c>
      <c r="AM1072" s="5">
        <v>0</v>
      </c>
      <c r="AN1072" s="5">
        <v>0</v>
      </c>
      <c r="AO1072" s="5">
        <v>0</v>
      </c>
      <c r="AP1072" s="5">
        <v>0</v>
      </c>
      <c r="AQ1072" s="5">
        <v>0</v>
      </c>
      <c r="AR1072" s="5">
        <v>0</v>
      </c>
      <c r="AS1072" s="5">
        <v>0</v>
      </c>
      <c r="AT1072" s="5">
        <v>1</v>
      </c>
      <c r="AU1072" s="5">
        <v>0</v>
      </c>
      <c r="AV1072" s="5">
        <v>0</v>
      </c>
      <c r="AW1072" s="5">
        <v>0</v>
      </c>
      <c r="AX1072" s="5">
        <v>0</v>
      </c>
      <c r="AY1072" s="5">
        <v>0</v>
      </c>
      <c r="AZ1072" s="5">
        <v>0</v>
      </c>
      <c r="BA1072" s="5">
        <v>0</v>
      </c>
      <c r="BB1072" s="5">
        <v>0</v>
      </c>
      <c r="BC1072" s="5">
        <v>0</v>
      </c>
      <c r="BD1072" s="5">
        <v>0</v>
      </c>
      <c r="BE1072" s="5">
        <v>0</v>
      </c>
      <c r="BF1072" s="5">
        <v>0</v>
      </c>
      <c r="BG1072" s="5">
        <v>0</v>
      </c>
      <c r="BH1072" s="5">
        <v>0</v>
      </c>
      <c r="BI1072" s="5">
        <v>0</v>
      </c>
      <c r="BJ1072" s="5">
        <v>0</v>
      </c>
      <c r="BK1072" s="5">
        <v>0</v>
      </c>
      <c r="BL1072" s="5">
        <v>0</v>
      </c>
      <c r="BM1072" s="5">
        <v>0</v>
      </c>
      <c r="BN1072" s="5">
        <v>0</v>
      </c>
      <c r="BO1072" s="5">
        <v>0</v>
      </c>
      <c r="BP1072" s="5">
        <v>103</v>
      </c>
      <c r="BQ1072" s="5">
        <v>3</v>
      </c>
    </row>
    <row r="1073" spans="1:69" x14ac:dyDescent="0.2">
      <c r="A1073" s="3">
        <v>43925</v>
      </c>
      <c r="B1073" s="1">
        <f t="shared" si="59"/>
        <v>4</v>
      </c>
      <c r="C1073" s="1">
        <f t="shared" si="58"/>
        <v>4</v>
      </c>
      <c r="D1073" s="1">
        <f t="shared" ref="D1073:D1136" si="60">YEAR(A1073)</f>
        <v>2020</v>
      </c>
      <c r="E1073" s="4">
        <v>-168.09</v>
      </c>
      <c r="F1073" s="5" t="s">
        <v>283</v>
      </c>
      <c r="G1073" s="1" t="s">
        <v>44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  <c r="AF1073" s="5">
        <v>0</v>
      </c>
      <c r="AG1073" s="5">
        <v>0</v>
      </c>
      <c r="AH1073" s="5">
        <v>0</v>
      </c>
      <c r="AI1073" s="5">
        <v>0</v>
      </c>
      <c r="AJ1073" s="5">
        <v>0</v>
      </c>
      <c r="AK1073" s="5">
        <v>0</v>
      </c>
      <c r="AL1073" s="5">
        <v>0</v>
      </c>
      <c r="AM1073" s="5">
        <v>0</v>
      </c>
      <c r="AN1073" s="5">
        <v>0</v>
      </c>
      <c r="AO1073" s="5">
        <v>1</v>
      </c>
      <c r="AP1073" s="5">
        <v>0</v>
      </c>
      <c r="AQ1073" s="5">
        <v>0</v>
      </c>
      <c r="AR1073" s="5">
        <v>0</v>
      </c>
      <c r="AS1073" s="5">
        <v>0</v>
      </c>
      <c r="AT1073" s="5">
        <v>0</v>
      </c>
      <c r="AU1073" s="5">
        <v>0</v>
      </c>
      <c r="AV1073" s="5">
        <v>0</v>
      </c>
      <c r="AW1073" s="5">
        <v>0</v>
      </c>
      <c r="AX1073" s="5">
        <v>0</v>
      </c>
      <c r="AY1073" s="5">
        <v>0</v>
      </c>
      <c r="AZ1073" s="5">
        <v>0</v>
      </c>
      <c r="BA1073" s="5">
        <v>0</v>
      </c>
      <c r="BB1073" s="5">
        <v>0</v>
      </c>
      <c r="BC1073" s="5">
        <v>0</v>
      </c>
      <c r="BD1073" s="5">
        <v>0</v>
      </c>
      <c r="BE1073" s="5">
        <v>0</v>
      </c>
      <c r="BF1073" s="5">
        <v>0</v>
      </c>
      <c r="BG1073" s="5">
        <v>0</v>
      </c>
      <c r="BH1073" s="5">
        <v>0</v>
      </c>
      <c r="BI1073" s="5">
        <v>0</v>
      </c>
      <c r="BJ1073" s="5">
        <v>0</v>
      </c>
      <c r="BK1073" s="5">
        <v>0</v>
      </c>
      <c r="BL1073" s="5">
        <v>0</v>
      </c>
      <c r="BM1073" s="5">
        <v>0</v>
      </c>
      <c r="BN1073" s="5">
        <v>0</v>
      </c>
      <c r="BO1073" s="5">
        <v>0</v>
      </c>
      <c r="BP1073" s="5">
        <v>103</v>
      </c>
      <c r="BQ1073" s="5">
        <v>3</v>
      </c>
    </row>
    <row r="1074" spans="1:69" x14ac:dyDescent="0.2">
      <c r="A1074" s="3">
        <v>43924</v>
      </c>
      <c r="B1074" s="1">
        <f t="shared" si="59"/>
        <v>3</v>
      </c>
      <c r="C1074" s="1">
        <f t="shared" si="58"/>
        <v>4</v>
      </c>
      <c r="D1074" s="1">
        <f t="shared" si="60"/>
        <v>2020</v>
      </c>
      <c r="E1074" s="4">
        <v>-13.83</v>
      </c>
      <c r="F1074" s="5" t="s">
        <v>389</v>
      </c>
      <c r="G1074" s="1" t="s">
        <v>44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0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  <c r="AD1074" s="5">
        <v>0</v>
      </c>
      <c r="AE1074" s="5">
        <v>0</v>
      </c>
      <c r="AF1074" s="5">
        <v>0</v>
      </c>
      <c r="AG1074" s="5">
        <v>0</v>
      </c>
      <c r="AH1074" s="5">
        <v>0</v>
      </c>
      <c r="AI1074" s="5">
        <v>0</v>
      </c>
      <c r="AJ1074" s="5">
        <v>0</v>
      </c>
      <c r="AK1074" s="5">
        <v>0</v>
      </c>
      <c r="AL1074" s="5">
        <v>0</v>
      </c>
      <c r="AM1074" s="5">
        <v>0</v>
      </c>
      <c r="AN1074" s="5">
        <v>0</v>
      </c>
      <c r="AO1074" s="5">
        <v>0</v>
      </c>
      <c r="AP1074" s="5">
        <v>0</v>
      </c>
      <c r="AQ1074" s="5">
        <v>0</v>
      </c>
      <c r="AR1074" s="5">
        <v>0</v>
      </c>
      <c r="AS1074" s="5">
        <v>0</v>
      </c>
      <c r="AT1074" s="5">
        <v>1</v>
      </c>
      <c r="AU1074" s="5">
        <v>0</v>
      </c>
      <c r="AV1074" s="5">
        <v>0</v>
      </c>
      <c r="AW1074" s="5">
        <v>0</v>
      </c>
      <c r="AX1074" s="5">
        <v>0</v>
      </c>
      <c r="AY1074" s="5">
        <v>0</v>
      </c>
      <c r="AZ1074" s="5">
        <v>0</v>
      </c>
      <c r="BA1074" s="5">
        <v>0</v>
      </c>
      <c r="BB1074" s="5">
        <v>0</v>
      </c>
      <c r="BC1074" s="5">
        <v>0</v>
      </c>
      <c r="BD1074" s="5">
        <v>0</v>
      </c>
      <c r="BE1074" s="5">
        <v>0</v>
      </c>
      <c r="BF1074" s="5">
        <v>0</v>
      </c>
      <c r="BG1074" s="5">
        <v>0</v>
      </c>
      <c r="BH1074" s="5">
        <v>0</v>
      </c>
      <c r="BI1074" s="5">
        <v>0</v>
      </c>
      <c r="BJ1074" s="5">
        <v>0</v>
      </c>
      <c r="BK1074" s="5">
        <v>0</v>
      </c>
      <c r="BL1074" s="5">
        <v>0</v>
      </c>
      <c r="BM1074" s="5">
        <v>0</v>
      </c>
      <c r="BN1074" s="5">
        <v>0</v>
      </c>
      <c r="BO1074" s="5">
        <v>0</v>
      </c>
      <c r="BP1074" s="5">
        <v>103</v>
      </c>
      <c r="BQ1074" s="5">
        <v>3</v>
      </c>
    </row>
    <row r="1075" spans="1:69" x14ac:dyDescent="0.2">
      <c r="A1075" s="3">
        <v>43924</v>
      </c>
      <c r="B1075" s="1">
        <f t="shared" si="59"/>
        <v>3</v>
      </c>
      <c r="C1075" s="1">
        <f t="shared" si="58"/>
        <v>4</v>
      </c>
      <c r="D1075" s="1">
        <f t="shared" si="60"/>
        <v>2020</v>
      </c>
      <c r="E1075" s="4">
        <v>-15.4</v>
      </c>
      <c r="F1075" s="5" t="s">
        <v>170</v>
      </c>
      <c r="G1075" s="5" t="s">
        <v>42</v>
      </c>
      <c r="H1075" s="5">
        <v>0</v>
      </c>
      <c r="I1075" s="5">
        <v>1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0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  <c r="AD1075" s="5">
        <v>0</v>
      </c>
      <c r="AE1075" s="5">
        <v>0</v>
      </c>
      <c r="AF1075" s="5">
        <v>0</v>
      </c>
      <c r="AG1075" s="5">
        <v>0</v>
      </c>
      <c r="AH1075" s="5">
        <v>0</v>
      </c>
      <c r="AI1075" s="5">
        <v>0</v>
      </c>
      <c r="AJ1075" s="5">
        <v>0</v>
      </c>
      <c r="AK1075" s="5">
        <v>0</v>
      </c>
      <c r="AL1075" s="5">
        <v>0</v>
      </c>
      <c r="AM1075" s="5">
        <v>0</v>
      </c>
      <c r="AN1075" s="5">
        <v>0</v>
      </c>
      <c r="AO1075" s="5">
        <v>0</v>
      </c>
      <c r="AP1075" s="5">
        <v>0</v>
      </c>
      <c r="AQ1075" s="5">
        <v>0</v>
      </c>
      <c r="AR1075" s="5">
        <v>0</v>
      </c>
      <c r="AS1075" s="5">
        <v>0</v>
      </c>
      <c r="AT1075" s="5">
        <v>0</v>
      </c>
      <c r="AU1075" s="5">
        <v>0</v>
      </c>
      <c r="AV1075" s="5">
        <v>0</v>
      </c>
      <c r="AW1075" s="5">
        <v>0</v>
      </c>
      <c r="AX1075" s="5">
        <v>0</v>
      </c>
      <c r="AY1075" s="5">
        <v>0</v>
      </c>
      <c r="AZ1075" s="5">
        <v>0</v>
      </c>
      <c r="BA1075" s="5">
        <v>0</v>
      </c>
      <c r="BB1075" s="5">
        <v>0</v>
      </c>
      <c r="BC1075" s="5">
        <v>0</v>
      </c>
      <c r="BD1075" s="5">
        <v>0</v>
      </c>
      <c r="BE1075" s="5">
        <v>0</v>
      </c>
      <c r="BF1075" s="5">
        <v>0</v>
      </c>
      <c r="BG1075" s="5">
        <v>0</v>
      </c>
      <c r="BH1075" s="5">
        <v>0</v>
      </c>
      <c r="BI1075" s="5">
        <v>0</v>
      </c>
      <c r="BJ1075" s="5">
        <v>0</v>
      </c>
      <c r="BK1075" s="5">
        <v>0</v>
      </c>
      <c r="BL1075" s="5">
        <v>0</v>
      </c>
      <c r="BM1075" s="5">
        <v>0</v>
      </c>
      <c r="BN1075" s="5">
        <v>0</v>
      </c>
      <c r="BO1075" s="5">
        <v>0</v>
      </c>
      <c r="BP1075" s="5">
        <v>194</v>
      </c>
      <c r="BQ1075" s="5">
        <v>1</v>
      </c>
    </row>
    <row r="1076" spans="1:69" hidden="1" x14ac:dyDescent="0.2">
      <c r="A1076" s="3">
        <v>43923</v>
      </c>
      <c r="B1076" s="1">
        <f t="shared" si="59"/>
        <v>2</v>
      </c>
      <c r="C1076" s="1">
        <f t="shared" si="58"/>
        <v>4</v>
      </c>
      <c r="D1076" s="1">
        <f t="shared" si="60"/>
        <v>2020</v>
      </c>
      <c r="E1076" s="4">
        <v>-41.73</v>
      </c>
      <c r="F1076" s="5" t="s">
        <v>29</v>
      </c>
      <c r="G1076" s="5" t="s">
        <v>105</v>
      </c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</row>
    <row r="1077" spans="1:69" hidden="1" x14ac:dyDescent="0.2">
      <c r="A1077" s="3">
        <v>43922</v>
      </c>
      <c r="B1077" s="1">
        <f t="shared" si="59"/>
        <v>1</v>
      </c>
      <c r="C1077" s="1">
        <f t="shared" si="58"/>
        <v>4</v>
      </c>
      <c r="D1077" s="1">
        <f t="shared" si="60"/>
        <v>2020</v>
      </c>
      <c r="E1077" s="4">
        <v>-15.48</v>
      </c>
      <c r="F1077" s="6" t="s">
        <v>63</v>
      </c>
      <c r="G1077" s="1" t="s">
        <v>457</v>
      </c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</row>
    <row r="1078" spans="1:69" hidden="1" x14ac:dyDescent="0.2">
      <c r="A1078" s="3">
        <v>43922</v>
      </c>
      <c r="B1078" s="1">
        <f t="shared" si="59"/>
        <v>1</v>
      </c>
      <c r="C1078" s="1">
        <f t="shared" si="58"/>
        <v>4</v>
      </c>
      <c r="D1078" s="1">
        <f t="shared" si="60"/>
        <v>2020</v>
      </c>
      <c r="E1078" s="4">
        <v>-19.170000000000002</v>
      </c>
      <c r="F1078" s="6" t="s">
        <v>63</v>
      </c>
      <c r="G1078" s="1" t="s">
        <v>457</v>
      </c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</row>
    <row r="1079" spans="1:69" hidden="1" x14ac:dyDescent="0.2">
      <c r="A1079" s="3">
        <v>43921</v>
      </c>
      <c r="B1079" s="1">
        <f t="shared" si="59"/>
        <v>31</v>
      </c>
      <c r="C1079" s="1">
        <f t="shared" si="58"/>
        <v>3</v>
      </c>
      <c r="D1079" s="1">
        <f t="shared" si="60"/>
        <v>2020</v>
      </c>
      <c r="E1079" s="4">
        <v>69</v>
      </c>
      <c r="F1079" s="5" t="s">
        <v>390</v>
      </c>
      <c r="G1079" s="1" t="s">
        <v>478</v>
      </c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</row>
    <row r="1080" spans="1:69" x14ac:dyDescent="0.2">
      <c r="A1080" s="3">
        <v>43921</v>
      </c>
      <c r="B1080" s="1">
        <f t="shared" si="59"/>
        <v>31</v>
      </c>
      <c r="C1080" s="1">
        <f t="shared" si="58"/>
        <v>3</v>
      </c>
      <c r="D1080" s="1">
        <f t="shared" si="60"/>
        <v>2020</v>
      </c>
      <c r="E1080" s="4">
        <v>-30</v>
      </c>
      <c r="F1080" s="5" t="s">
        <v>80</v>
      </c>
      <c r="G1080" s="5" t="s">
        <v>58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0</v>
      </c>
      <c r="S1080" s="5">
        <v>0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  <c r="AD1080" s="5">
        <v>0</v>
      </c>
      <c r="AE1080" s="5">
        <v>0</v>
      </c>
      <c r="AF1080" s="5">
        <v>0</v>
      </c>
      <c r="AG1080" s="5">
        <v>0</v>
      </c>
      <c r="AH1080" s="5">
        <v>0</v>
      </c>
      <c r="AI1080" s="5">
        <v>0</v>
      </c>
      <c r="AJ1080" s="5">
        <v>0</v>
      </c>
      <c r="AK1080" s="5">
        <v>0</v>
      </c>
      <c r="AL1080" s="5">
        <v>1</v>
      </c>
      <c r="AM1080" s="5">
        <v>0</v>
      </c>
      <c r="AN1080" s="5">
        <v>0</v>
      </c>
      <c r="AO1080" s="5">
        <v>0</v>
      </c>
      <c r="AP1080" s="5">
        <v>0</v>
      </c>
      <c r="AQ1080" s="5">
        <v>0</v>
      </c>
      <c r="AR1080" s="5">
        <v>0</v>
      </c>
      <c r="AS1080" s="5">
        <v>0</v>
      </c>
      <c r="AT1080" s="5">
        <v>0</v>
      </c>
      <c r="AU1080" s="5">
        <v>0</v>
      </c>
      <c r="AV1080" s="5">
        <v>0</v>
      </c>
      <c r="AW1080" s="5">
        <v>0</v>
      </c>
      <c r="AX1080" s="5">
        <v>0</v>
      </c>
      <c r="AY1080" s="5">
        <v>0</v>
      </c>
      <c r="AZ1080" s="5">
        <v>0</v>
      </c>
      <c r="BA1080" s="5">
        <v>0</v>
      </c>
      <c r="BB1080" s="5">
        <v>0</v>
      </c>
      <c r="BC1080" s="5">
        <v>0</v>
      </c>
      <c r="BD1080" s="5">
        <v>0</v>
      </c>
      <c r="BE1080" s="5">
        <v>0</v>
      </c>
      <c r="BF1080" s="5">
        <v>0</v>
      </c>
      <c r="BG1080" s="5">
        <v>0</v>
      </c>
      <c r="BH1080" s="5">
        <v>0</v>
      </c>
      <c r="BI1080" s="5">
        <v>0</v>
      </c>
      <c r="BJ1080" s="5">
        <v>0</v>
      </c>
      <c r="BK1080" s="5">
        <v>0</v>
      </c>
      <c r="BL1080" s="5">
        <v>0</v>
      </c>
      <c r="BM1080" s="5">
        <v>0</v>
      </c>
      <c r="BN1080" s="5">
        <v>0</v>
      </c>
      <c r="BO1080" s="5">
        <v>0</v>
      </c>
      <c r="BP1080" s="5">
        <v>15</v>
      </c>
      <c r="BQ1080" s="5">
        <v>2</v>
      </c>
    </row>
    <row r="1081" spans="1:69" x14ac:dyDescent="0.2">
      <c r="A1081" s="3">
        <v>43921</v>
      </c>
      <c r="B1081" s="1">
        <f t="shared" si="59"/>
        <v>31</v>
      </c>
      <c r="C1081" s="1">
        <f t="shared" si="58"/>
        <v>3</v>
      </c>
      <c r="D1081" s="1">
        <f t="shared" si="60"/>
        <v>2020</v>
      </c>
      <c r="E1081" s="4">
        <v>-37</v>
      </c>
      <c r="F1081" s="5" t="s">
        <v>375</v>
      </c>
      <c r="G1081" s="5" t="s">
        <v>58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0</v>
      </c>
      <c r="AD1081" s="5">
        <v>0</v>
      </c>
      <c r="AE1081" s="5">
        <v>0</v>
      </c>
      <c r="AF1081" s="5">
        <v>0</v>
      </c>
      <c r="AG1081" s="5">
        <v>0</v>
      </c>
      <c r="AH1081" s="5">
        <v>0</v>
      </c>
      <c r="AI1081" s="5">
        <v>0</v>
      </c>
      <c r="AJ1081" s="5">
        <v>0</v>
      </c>
      <c r="AK1081" s="5">
        <v>0</v>
      </c>
      <c r="AL1081" s="5">
        <v>0</v>
      </c>
      <c r="AM1081" s="5">
        <v>1</v>
      </c>
      <c r="AN1081" s="5">
        <v>0</v>
      </c>
      <c r="AO1081" s="5">
        <v>0</v>
      </c>
      <c r="AP1081" s="5">
        <v>0</v>
      </c>
      <c r="AQ1081" s="5">
        <v>0</v>
      </c>
      <c r="AR1081" s="5">
        <v>0</v>
      </c>
      <c r="AS1081" s="5">
        <v>0</v>
      </c>
      <c r="AT1081" s="5">
        <v>0</v>
      </c>
      <c r="AU1081" s="5">
        <v>0</v>
      </c>
      <c r="AV1081" s="5">
        <v>0</v>
      </c>
      <c r="AW1081" s="5">
        <v>0</v>
      </c>
      <c r="AX1081" s="5">
        <v>0</v>
      </c>
      <c r="AY1081" s="5">
        <v>0</v>
      </c>
      <c r="AZ1081" s="5">
        <v>0</v>
      </c>
      <c r="BA1081" s="5">
        <v>0</v>
      </c>
      <c r="BB1081" s="5">
        <v>0</v>
      </c>
      <c r="BC1081" s="5">
        <v>0</v>
      </c>
      <c r="BD1081" s="5">
        <v>0</v>
      </c>
      <c r="BE1081" s="5">
        <v>0</v>
      </c>
      <c r="BF1081" s="5">
        <v>0</v>
      </c>
      <c r="BG1081" s="5">
        <v>0</v>
      </c>
      <c r="BH1081" s="5">
        <v>0</v>
      </c>
      <c r="BI1081" s="5">
        <v>0</v>
      </c>
      <c r="BJ1081" s="5">
        <v>0</v>
      </c>
      <c r="BK1081" s="5">
        <v>0</v>
      </c>
      <c r="BL1081" s="5">
        <v>0</v>
      </c>
      <c r="BM1081" s="5">
        <v>0</v>
      </c>
      <c r="BN1081" s="5">
        <v>0</v>
      </c>
      <c r="BO1081" s="5">
        <v>0</v>
      </c>
      <c r="BP1081" s="5">
        <v>15</v>
      </c>
      <c r="BQ1081" s="5">
        <v>2</v>
      </c>
    </row>
    <row r="1082" spans="1:69" x14ac:dyDescent="0.2">
      <c r="A1082" s="3">
        <v>43920</v>
      </c>
      <c r="B1082" s="1">
        <f t="shared" si="59"/>
        <v>30</v>
      </c>
      <c r="C1082" s="1">
        <f t="shared" si="58"/>
        <v>3</v>
      </c>
      <c r="D1082" s="1">
        <f t="shared" si="60"/>
        <v>2020</v>
      </c>
      <c r="E1082" s="4">
        <v>-28.5</v>
      </c>
      <c r="F1082" s="5" t="s">
        <v>68</v>
      </c>
      <c r="G1082" s="5" t="s">
        <v>58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0</v>
      </c>
      <c r="S1082" s="5">
        <v>0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  <c r="Z1082" s="5">
        <v>0</v>
      </c>
      <c r="AA1082" s="5">
        <v>0</v>
      </c>
      <c r="AB1082" s="5">
        <v>0</v>
      </c>
      <c r="AC1082" s="5">
        <v>0</v>
      </c>
      <c r="AD1082" s="5">
        <v>0</v>
      </c>
      <c r="AE1082" s="5">
        <v>0</v>
      </c>
      <c r="AF1082" s="5">
        <v>0</v>
      </c>
      <c r="AG1082" s="5">
        <v>0</v>
      </c>
      <c r="AH1082" s="5">
        <v>0</v>
      </c>
      <c r="AI1082" s="5">
        <v>0</v>
      </c>
      <c r="AJ1082" s="5">
        <v>0</v>
      </c>
      <c r="AK1082" s="5">
        <v>1</v>
      </c>
      <c r="AL1082" s="5">
        <v>0</v>
      </c>
      <c r="AM1082" s="5">
        <v>0</v>
      </c>
      <c r="AN1082" s="5">
        <v>0</v>
      </c>
      <c r="AO1082" s="5">
        <v>0</v>
      </c>
      <c r="AP1082" s="5">
        <v>0</v>
      </c>
      <c r="AQ1082" s="5">
        <v>0</v>
      </c>
      <c r="AR1082" s="5">
        <v>0</v>
      </c>
      <c r="AS1082" s="5">
        <v>0</v>
      </c>
      <c r="AT1082" s="5">
        <v>0</v>
      </c>
      <c r="AU1082" s="5">
        <v>0</v>
      </c>
      <c r="AV1082" s="5">
        <v>0</v>
      </c>
      <c r="AW1082" s="5">
        <v>0</v>
      </c>
      <c r="AX1082" s="5">
        <v>0</v>
      </c>
      <c r="AY1082" s="5">
        <v>0</v>
      </c>
      <c r="AZ1082" s="5">
        <v>0</v>
      </c>
      <c r="BA1082" s="5">
        <v>0</v>
      </c>
      <c r="BB1082" s="5">
        <v>0</v>
      </c>
      <c r="BC1082" s="5">
        <v>0</v>
      </c>
      <c r="BD1082" s="5">
        <v>0</v>
      </c>
      <c r="BE1082" s="5">
        <v>0</v>
      </c>
      <c r="BF1082" s="5">
        <v>0</v>
      </c>
      <c r="BG1082" s="5">
        <v>0</v>
      </c>
      <c r="BH1082" s="5">
        <v>0</v>
      </c>
      <c r="BI1082" s="5">
        <v>0</v>
      </c>
      <c r="BJ1082" s="5">
        <v>0</v>
      </c>
      <c r="BK1082" s="5">
        <v>0</v>
      </c>
      <c r="BL1082" s="5">
        <v>0</v>
      </c>
      <c r="BM1082" s="5">
        <v>0</v>
      </c>
      <c r="BN1082" s="5">
        <v>0</v>
      </c>
      <c r="BO1082" s="5">
        <v>0</v>
      </c>
      <c r="BP1082" s="5">
        <v>16</v>
      </c>
      <c r="BQ1082" s="5">
        <v>2</v>
      </c>
    </row>
    <row r="1083" spans="1:69" x14ac:dyDescent="0.2">
      <c r="A1083" s="3">
        <v>43920</v>
      </c>
      <c r="B1083" s="1">
        <f t="shared" si="59"/>
        <v>30</v>
      </c>
      <c r="C1083" s="1">
        <f t="shared" si="58"/>
        <v>3</v>
      </c>
      <c r="D1083" s="1">
        <f t="shared" si="60"/>
        <v>2020</v>
      </c>
      <c r="E1083" s="4">
        <v>-16.53</v>
      </c>
      <c r="F1083" s="5" t="s">
        <v>391</v>
      </c>
      <c r="G1083" s="1" t="s">
        <v>44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  <c r="AD1083" s="5">
        <v>0</v>
      </c>
      <c r="AE1083" s="5">
        <v>0</v>
      </c>
      <c r="AF1083" s="5">
        <v>0</v>
      </c>
      <c r="AG1083" s="5">
        <v>0</v>
      </c>
      <c r="AH1083" s="5">
        <v>0</v>
      </c>
      <c r="AI1083" s="5">
        <v>0</v>
      </c>
      <c r="AJ1083" s="5">
        <v>0</v>
      </c>
      <c r="AK1083" s="5">
        <v>0</v>
      </c>
      <c r="AL1083" s="5">
        <v>0</v>
      </c>
      <c r="AM1083" s="5">
        <v>0</v>
      </c>
      <c r="AN1083" s="5">
        <v>0</v>
      </c>
      <c r="AO1083" s="5">
        <v>0</v>
      </c>
      <c r="AP1083" s="5">
        <v>0</v>
      </c>
      <c r="AQ1083" s="5">
        <v>0</v>
      </c>
      <c r="AR1083" s="5">
        <v>0</v>
      </c>
      <c r="AS1083" s="5">
        <v>0</v>
      </c>
      <c r="AT1083" s="5">
        <v>0</v>
      </c>
      <c r="AU1083" s="5">
        <v>0</v>
      </c>
      <c r="AV1083" s="5">
        <v>1</v>
      </c>
      <c r="AW1083" s="5">
        <v>0</v>
      </c>
      <c r="AX1083" s="5">
        <v>0</v>
      </c>
      <c r="AY1083" s="5">
        <v>0</v>
      </c>
      <c r="AZ1083" s="5">
        <v>0</v>
      </c>
      <c r="BA1083" s="5">
        <v>0</v>
      </c>
      <c r="BB1083" s="5">
        <v>0</v>
      </c>
      <c r="BC1083" s="5">
        <v>0</v>
      </c>
      <c r="BD1083" s="5">
        <v>0</v>
      </c>
      <c r="BE1083" s="5">
        <v>0</v>
      </c>
      <c r="BF1083" s="5">
        <v>0</v>
      </c>
      <c r="BG1083" s="5">
        <v>0</v>
      </c>
      <c r="BH1083" s="5">
        <v>0</v>
      </c>
      <c r="BI1083" s="5">
        <v>0</v>
      </c>
      <c r="BJ1083" s="5">
        <v>0</v>
      </c>
      <c r="BK1083" s="5">
        <v>0</v>
      </c>
      <c r="BL1083" s="5">
        <v>0</v>
      </c>
      <c r="BM1083" s="5">
        <v>0</v>
      </c>
      <c r="BN1083" s="5">
        <v>0</v>
      </c>
      <c r="BO1083" s="5">
        <v>0</v>
      </c>
      <c r="BP1083" s="5">
        <v>103</v>
      </c>
      <c r="BQ1083" s="5">
        <v>3</v>
      </c>
    </row>
    <row r="1084" spans="1:69" hidden="1" x14ac:dyDescent="0.2">
      <c r="A1084" s="3">
        <v>43918</v>
      </c>
      <c r="B1084" s="1">
        <f t="shared" si="59"/>
        <v>28</v>
      </c>
      <c r="C1084" s="1">
        <f t="shared" si="58"/>
        <v>3</v>
      </c>
      <c r="D1084" s="1">
        <f t="shared" si="60"/>
        <v>2020</v>
      </c>
      <c r="E1084" s="4">
        <v>-43.21</v>
      </c>
      <c r="F1084" s="5" t="s">
        <v>173</v>
      </c>
      <c r="G1084" s="5" t="s">
        <v>174</v>
      </c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</row>
    <row r="1085" spans="1:69" hidden="1" x14ac:dyDescent="0.2">
      <c r="A1085" s="3">
        <v>43918</v>
      </c>
      <c r="B1085" s="1">
        <f t="shared" si="59"/>
        <v>28</v>
      </c>
      <c r="C1085" s="1">
        <f t="shared" si="58"/>
        <v>3</v>
      </c>
      <c r="D1085" s="1">
        <f t="shared" si="60"/>
        <v>2020</v>
      </c>
      <c r="E1085" s="4">
        <v>-69</v>
      </c>
      <c r="F1085" s="5" t="s">
        <v>392</v>
      </c>
      <c r="G1085" s="1" t="s">
        <v>478</v>
      </c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</row>
    <row r="1086" spans="1:69" hidden="1" x14ac:dyDescent="0.2">
      <c r="A1086" s="3">
        <v>43918</v>
      </c>
      <c r="B1086" s="1">
        <f t="shared" si="59"/>
        <v>28</v>
      </c>
      <c r="C1086" s="1">
        <f t="shared" si="58"/>
        <v>3</v>
      </c>
      <c r="D1086" s="1">
        <f t="shared" si="60"/>
        <v>2020</v>
      </c>
      <c r="E1086" s="4">
        <v>-16.329999999999998</v>
      </c>
      <c r="F1086" s="6" t="s">
        <v>63</v>
      </c>
      <c r="G1086" s="1" t="s">
        <v>457</v>
      </c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</row>
    <row r="1087" spans="1:69" hidden="1" x14ac:dyDescent="0.2">
      <c r="A1087" s="3">
        <v>43917</v>
      </c>
      <c r="B1087" s="1">
        <f t="shared" si="59"/>
        <v>27</v>
      </c>
      <c r="C1087" s="1">
        <f t="shared" si="58"/>
        <v>3</v>
      </c>
      <c r="D1087" s="1">
        <f t="shared" si="60"/>
        <v>2020</v>
      </c>
      <c r="E1087" s="4">
        <v>-33.799999999999997</v>
      </c>
      <c r="F1087" s="5" t="s">
        <v>393</v>
      </c>
      <c r="G1087" s="1" t="s">
        <v>478</v>
      </c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</row>
    <row r="1088" spans="1:69" hidden="1" x14ac:dyDescent="0.2">
      <c r="A1088" s="3">
        <v>43917</v>
      </c>
      <c r="B1088" s="1">
        <f t="shared" si="59"/>
        <v>27</v>
      </c>
      <c r="C1088" s="1">
        <f t="shared" si="58"/>
        <v>3</v>
      </c>
      <c r="D1088" s="1">
        <f t="shared" si="60"/>
        <v>2020</v>
      </c>
      <c r="E1088" s="4">
        <v>-75</v>
      </c>
      <c r="F1088" s="5" t="s">
        <v>393</v>
      </c>
      <c r="G1088" s="1" t="s">
        <v>478</v>
      </c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</row>
    <row r="1089" spans="1:69" x14ac:dyDescent="0.2">
      <c r="A1089" s="3">
        <v>43916</v>
      </c>
      <c r="B1089" s="1">
        <f t="shared" si="59"/>
        <v>26</v>
      </c>
      <c r="C1089" s="1">
        <f t="shared" si="58"/>
        <v>3</v>
      </c>
      <c r="D1089" s="1">
        <f t="shared" si="60"/>
        <v>2020</v>
      </c>
      <c r="E1089" s="4">
        <v>-7.4</v>
      </c>
      <c r="F1089" s="5" t="s">
        <v>354</v>
      </c>
      <c r="G1089" s="1" t="s">
        <v>44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0</v>
      </c>
      <c r="S1089" s="5">
        <v>0</v>
      </c>
      <c r="T1089" s="5">
        <v>0</v>
      </c>
      <c r="U1089" s="5">
        <v>0</v>
      </c>
      <c r="V1089" s="5">
        <v>0</v>
      </c>
      <c r="W1089" s="5">
        <v>0</v>
      </c>
      <c r="X1089" s="5">
        <v>0</v>
      </c>
      <c r="Y1089" s="5">
        <v>0</v>
      </c>
      <c r="Z1089" s="5">
        <v>0</v>
      </c>
      <c r="AA1089" s="5">
        <v>0</v>
      </c>
      <c r="AB1089" s="5">
        <v>0</v>
      </c>
      <c r="AC1089" s="5">
        <v>0</v>
      </c>
      <c r="AD1089" s="5">
        <v>0</v>
      </c>
      <c r="AE1089" s="5">
        <v>0</v>
      </c>
      <c r="AF1089" s="5">
        <v>0</v>
      </c>
      <c r="AG1089" s="5">
        <v>0</v>
      </c>
      <c r="AH1089" s="5">
        <v>0</v>
      </c>
      <c r="AI1089" s="5">
        <v>0</v>
      </c>
      <c r="AJ1089" s="5">
        <v>0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0</v>
      </c>
      <c r="AQ1089" s="5">
        <v>0</v>
      </c>
      <c r="AR1089" s="5">
        <v>0</v>
      </c>
      <c r="AS1089" s="5">
        <v>0</v>
      </c>
      <c r="AT1089" s="5">
        <v>1</v>
      </c>
      <c r="AU1089" s="5">
        <v>0</v>
      </c>
      <c r="AV1089" s="5">
        <v>0</v>
      </c>
      <c r="AW1089" s="5">
        <v>0</v>
      </c>
      <c r="AX1089" s="5">
        <v>0</v>
      </c>
      <c r="AY1089" s="5">
        <v>0</v>
      </c>
      <c r="AZ1089" s="5">
        <v>0</v>
      </c>
      <c r="BA1089" s="5">
        <v>0</v>
      </c>
      <c r="BB1089" s="5">
        <v>0</v>
      </c>
      <c r="BC1089" s="5">
        <v>0</v>
      </c>
      <c r="BD1089" s="5">
        <v>0</v>
      </c>
      <c r="BE1089" s="5">
        <v>0</v>
      </c>
      <c r="BF1089" s="5">
        <v>0</v>
      </c>
      <c r="BG1089" s="5">
        <v>0</v>
      </c>
      <c r="BH1089" s="5">
        <v>0</v>
      </c>
      <c r="BI1089" s="5">
        <v>0</v>
      </c>
      <c r="BJ1089" s="5">
        <v>0</v>
      </c>
      <c r="BK1089" s="5">
        <v>0</v>
      </c>
      <c r="BL1089" s="5">
        <v>0</v>
      </c>
      <c r="BM1089" s="5">
        <v>0</v>
      </c>
      <c r="BN1089" s="5">
        <v>0</v>
      </c>
      <c r="BO1089" s="5">
        <v>0</v>
      </c>
      <c r="BP1089" s="5">
        <v>103</v>
      </c>
      <c r="BQ1089" s="5">
        <v>3</v>
      </c>
    </row>
    <row r="1090" spans="1:69" x14ac:dyDescent="0.2">
      <c r="A1090" s="3">
        <v>43916</v>
      </c>
      <c r="B1090" s="1">
        <f t="shared" si="59"/>
        <v>26</v>
      </c>
      <c r="C1090" s="1">
        <f t="shared" si="58"/>
        <v>3</v>
      </c>
      <c r="D1090" s="1">
        <f t="shared" si="60"/>
        <v>2020</v>
      </c>
      <c r="E1090" s="4">
        <v>-11.1</v>
      </c>
      <c r="F1090" s="5" t="s">
        <v>394</v>
      </c>
      <c r="G1090" s="5" t="s">
        <v>44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5">
        <v>0</v>
      </c>
      <c r="AG1090" s="5">
        <v>0</v>
      </c>
      <c r="AH1090" s="5">
        <v>0</v>
      </c>
      <c r="AI1090" s="5">
        <v>0</v>
      </c>
      <c r="AJ1090" s="5">
        <v>0</v>
      </c>
      <c r="AK1090" s="5">
        <v>0</v>
      </c>
      <c r="AL1090" s="5">
        <v>0</v>
      </c>
      <c r="AM1090" s="5">
        <v>0</v>
      </c>
      <c r="AN1090" s="5">
        <v>0</v>
      </c>
      <c r="AO1090" s="5">
        <v>0</v>
      </c>
      <c r="AP1090" s="5">
        <v>0</v>
      </c>
      <c r="AQ1090" s="5">
        <v>0</v>
      </c>
      <c r="AR1090" s="5">
        <v>1</v>
      </c>
      <c r="AS1090" s="5">
        <v>0</v>
      </c>
      <c r="AT1090" s="5">
        <v>0</v>
      </c>
      <c r="AU1090" s="5">
        <v>0</v>
      </c>
      <c r="AV1090" s="5">
        <v>0</v>
      </c>
      <c r="AW1090" s="5">
        <v>0</v>
      </c>
      <c r="AX1090" s="5">
        <v>0</v>
      </c>
      <c r="AY1090" s="5">
        <v>0</v>
      </c>
      <c r="AZ1090" s="5">
        <v>0</v>
      </c>
      <c r="BA1090" s="5">
        <v>0</v>
      </c>
      <c r="BB1090" s="5">
        <v>0</v>
      </c>
      <c r="BC1090" s="5">
        <v>0</v>
      </c>
      <c r="BD1090" s="5">
        <v>0</v>
      </c>
      <c r="BE1090" s="5">
        <v>0</v>
      </c>
      <c r="BF1090" s="5">
        <v>0</v>
      </c>
      <c r="BG1090" s="5">
        <v>0</v>
      </c>
      <c r="BH1090" s="5">
        <v>0</v>
      </c>
      <c r="BI1090" s="5">
        <v>0</v>
      </c>
      <c r="BJ1090" s="5">
        <v>0</v>
      </c>
      <c r="BK1090" s="5">
        <v>0</v>
      </c>
      <c r="BL1090" s="5">
        <v>0</v>
      </c>
      <c r="BM1090" s="5">
        <v>0</v>
      </c>
      <c r="BN1090" s="5">
        <v>0</v>
      </c>
      <c r="BO1090" s="5">
        <v>0</v>
      </c>
      <c r="BP1090" s="5">
        <v>103</v>
      </c>
      <c r="BQ1090" s="5">
        <v>3</v>
      </c>
    </row>
    <row r="1091" spans="1:69" x14ac:dyDescent="0.2">
      <c r="A1091" s="3">
        <v>43916</v>
      </c>
      <c r="B1091" s="1">
        <f t="shared" si="59"/>
        <v>26</v>
      </c>
      <c r="C1091" s="1">
        <f t="shared" si="58"/>
        <v>3</v>
      </c>
      <c r="D1091" s="1">
        <f t="shared" si="60"/>
        <v>2020</v>
      </c>
      <c r="E1091" s="4">
        <v>-178.5</v>
      </c>
      <c r="F1091" s="5" t="s">
        <v>395</v>
      </c>
      <c r="G1091" s="1" t="s">
        <v>44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0</v>
      </c>
      <c r="S1091" s="5">
        <v>0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0</v>
      </c>
      <c r="AD1091" s="5">
        <v>0</v>
      </c>
      <c r="AE1091" s="5">
        <v>0</v>
      </c>
      <c r="AF1091" s="5">
        <v>0</v>
      </c>
      <c r="AG1091" s="5">
        <v>0</v>
      </c>
      <c r="AH1091" s="5">
        <v>0</v>
      </c>
      <c r="AI1091" s="5">
        <v>0</v>
      </c>
      <c r="AJ1091" s="5">
        <v>0</v>
      </c>
      <c r="AK1091" s="5">
        <v>0</v>
      </c>
      <c r="AL1091" s="5">
        <v>0</v>
      </c>
      <c r="AM1091" s="5">
        <v>0</v>
      </c>
      <c r="AN1091" s="5">
        <v>0</v>
      </c>
      <c r="AO1091" s="5">
        <v>1</v>
      </c>
      <c r="AP1091" s="5">
        <v>0</v>
      </c>
      <c r="AQ1091" s="5">
        <v>0</v>
      </c>
      <c r="AR1091" s="5">
        <v>0</v>
      </c>
      <c r="AS1091" s="5">
        <v>0</v>
      </c>
      <c r="AT1091" s="5">
        <v>0</v>
      </c>
      <c r="AU1091" s="5">
        <v>0</v>
      </c>
      <c r="AV1091" s="5">
        <v>0</v>
      </c>
      <c r="AW1091" s="5">
        <v>0</v>
      </c>
      <c r="AX1091" s="5">
        <v>0</v>
      </c>
      <c r="AY1091" s="5">
        <v>0</v>
      </c>
      <c r="AZ1091" s="5">
        <v>0</v>
      </c>
      <c r="BA1091" s="5">
        <v>0</v>
      </c>
      <c r="BB1091" s="5">
        <v>0</v>
      </c>
      <c r="BC1091" s="5">
        <v>0</v>
      </c>
      <c r="BD1091" s="5">
        <v>0</v>
      </c>
      <c r="BE1091" s="5">
        <v>0</v>
      </c>
      <c r="BF1091" s="5">
        <v>0</v>
      </c>
      <c r="BG1091" s="5">
        <v>0</v>
      </c>
      <c r="BH1091" s="5">
        <v>0</v>
      </c>
      <c r="BI1091" s="5">
        <v>0</v>
      </c>
      <c r="BJ1091" s="5">
        <v>0</v>
      </c>
      <c r="BK1091" s="5">
        <v>0</v>
      </c>
      <c r="BL1091" s="5">
        <v>0</v>
      </c>
      <c r="BM1091" s="5">
        <v>0</v>
      </c>
      <c r="BN1091" s="5">
        <v>0</v>
      </c>
      <c r="BO1091" s="5">
        <v>0</v>
      </c>
      <c r="BP1091" s="5">
        <v>103</v>
      </c>
      <c r="BQ1091" s="5">
        <v>3</v>
      </c>
    </row>
    <row r="1092" spans="1:69" hidden="1" x14ac:dyDescent="0.2">
      <c r="A1092" s="3">
        <v>43916</v>
      </c>
      <c r="B1092" s="1">
        <f t="shared" si="59"/>
        <v>26</v>
      </c>
      <c r="C1092" s="1">
        <f t="shared" si="58"/>
        <v>3</v>
      </c>
      <c r="D1092" s="1">
        <f t="shared" si="60"/>
        <v>2020</v>
      </c>
      <c r="E1092" s="4">
        <v>-5.35</v>
      </c>
      <c r="F1092" s="6" t="s">
        <v>396</v>
      </c>
      <c r="G1092" s="1" t="s">
        <v>71</v>
      </c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</row>
    <row r="1093" spans="1:69" x14ac:dyDescent="0.2">
      <c r="A1093" s="3">
        <v>43914</v>
      </c>
      <c r="B1093" s="1">
        <f t="shared" si="59"/>
        <v>24</v>
      </c>
      <c r="C1093" s="1">
        <f t="shared" si="58"/>
        <v>3</v>
      </c>
      <c r="D1093" s="1">
        <f t="shared" si="60"/>
        <v>2020</v>
      </c>
      <c r="E1093" s="4">
        <v>-117</v>
      </c>
      <c r="F1093" s="5" t="s">
        <v>97</v>
      </c>
      <c r="G1093" s="5" t="s">
        <v>98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>
        <v>0</v>
      </c>
      <c r="AE1093" s="5">
        <v>0</v>
      </c>
      <c r="AF1093" s="5">
        <v>0</v>
      </c>
      <c r="AG1093" s="5">
        <v>0</v>
      </c>
      <c r="AH1093" s="5">
        <v>0</v>
      </c>
      <c r="AI1093" s="5">
        <v>0</v>
      </c>
      <c r="AJ1093" s="5">
        <v>0</v>
      </c>
      <c r="AK1093" s="5">
        <v>0</v>
      </c>
      <c r="AL1093" s="5">
        <v>0</v>
      </c>
      <c r="AM1093" s="5">
        <v>0</v>
      </c>
      <c r="AN1093" s="5">
        <v>0</v>
      </c>
      <c r="AO1093" s="5">
        <v>0</v>
      </c>
      <c r="AP1093" s="5">
        <v>0</v>
      </c>
      <c r="AQ1093" s="5">
        <v>0</v>
      </c>
      <c r="AR1093" s="5">
        <v>0</v>
      </c>
      <c r="AS1093" s="5">
        <v>0</v>
      </c>
      <c r="AT1093" s="5">
        <v>0</v>
      </c>
      <c r="AU1093" s="5">
        <v>0</v>
      </c>
      <c r="AV1093" s="5">
        <v>0</v>
      </c>
      <c r="AW1093" s="5">
        <v>0</v>
      </c>
      <c r="AX1093" s="5">
        <v>0</v>
      </c>
      <c r="AY1093" s="5">
        <v>0</v>
      </c>
      <c r="AZ1093" s="5">
        <v>0</v>
      </c>
      <c r="BA1093" s="5">
        <v>0</v>
      </c>
      <c r="BB1093" s="5">
        <v>0</v>
      </c>
      <c r="BC1093" s="5">
        <v>0</v>
      </c>
      <c r="BD1093" s="5">
        <v>0</v>
      </c>
      <c r="BE1093" s="5">
        <v>0</v>
      </c>
      <c r="BF1093" s="5">
        <v>0</v>
      </c>
      <c r="BG1093" s="5">
        <v>0</v>
      </c>
      <c r="BH1093" s="5">
        <v>0</v>
      </c>
      <c r="BI1093" s="5">
        <v>0</v>
      </c>
      <c r="BJ1093" s="5">
        <v>1</v>
      </c>
      <c r="BK1093" s="5">
        <v>0</v>
      </c>
      <c r="BL1093" s="5">
        <v>0</v>
      </c>
      <c r="BM1093" s="5">
        <v>0</v>
      </c>
      <c r="BN1093" s="5">
        <v>0</v>
      </c>
      <c r="BO1093" s="5">
        <v>0</v>
      </c>
      <c r="BP1093" s="5">
        <v>19</v>
      </c>
      <c r="BQ1093" s="5">
        <v>6</v>
      </c>
    </row>
    <row r="1094" spans="1:69" x14ac:dyDescent="0.2">
      <c r="A1094" s="3">
        <v>43914</v>
      </c>
      <c r="B1094" s="1">
        <f t="shared" si="59"/>
        <v>24</v>
      </c>
      <c r="C1094" s="1">
        <f t="shared" si="58"/>
        <v>3</v>
      </c>
      <c r="D1094" s="1">
        <f t="shared" si="60"/>
        <v>2020</v>
      </c>
      <c r="E1094" s="4">
        <v>-306.57</v>
      </c>
      <c r="F1094" s="5" t="s">
        <v>83</v>
      </c>
      <c r="G1094" s="5" t="s">
        <v>84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0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0</v>
      </c>
      <c r="AD1094" s="5">
        <v>0</v>
      </c>
      <c r="AE1094" s="5">
        <v>0</v>
      </c>
      <c r="AF1094" s="5">
        <v>0</v>
      </c>
      <c r="AG1094" s="5">
        <v>0</v>
      </c>
      <c r="AH1094" s="5">
        <v>0</v>
      </c>
      <c r="AI1094" s="5">
        <v>0</v>
      </c>
      <c r="AJ1094" s="5">
        <v>0</v>
      </c>
      <c r="AK1094" s="5">
        <v>0</v>
      </c>
      <c r="AL1094" s="5">
        <v>0</v>
      </c>
      <c r="AM1094" s="5">
        <v>0</v>
      </c>
      <c r="AN1094" s="5">
        <v>0</v>
      </c>
      <c r="AO1094" s="5">
        <v>0</v>
      </c>
      <c r="AP1094" s="5">
        <v>0</v>
      </c>
      <c r="AQ1094" s="5">
        <v>0</v>
      </c>
      <c r="AR1094" s="5">
        <v>0</v>
      </c>
      <c r="AS1094" s="5">
        <v>0</v>
      </c>
      <c r="AT1094" s="5">
        <v>0</v>
      </c>
      <c r="AU1094" s="5">
        <v>0</v>
      </c>
      <c r="AV1094" s="5">
        <v>0</v>
      </c>
      <c r="AW1094" s="5">
        <v>0</v>
      </c>
      <c r="AX1094" s="5">
        <v>0</v>
      </c>
      <c r="AY1094" s="5">
        <v>0</v>
      </c>
      <c r="AZ1094" s="5">
        <v>0</v>
      </c>
      <c r="BA1094" s="5">
        <v>0</v>
      </c>
      <c r="BB1094" s="5">
        <v>0</v>
      </c>
      <c r="BC1094" s="5">
        <v>0</v>
      </c>
      <c r="BD1094" s="5">
        <v>0</v>
      </c>
      <c r="BE1094" s="5">
        <v>0</v>
      </c>
      <c r="BF1094" s="5">
        <v>0</v>
      </c>
      <c r="BG1094" s="5">
        <v>0</v>
      </c>
      <c r="BH1094" s="5">
        <v>0</v>
      </c>
      <c r="BI1094" s="5">
        <v>0</v>
      </c>
      <c r="BJ1094" s="5">
        <v>0</v>
      </c>
      <c r="BK1094" s="5">
        <v>1</v>
      </c>
      <c r="BL1094" s="5">
        <v>0</v>
      </c>
      <c r="BM1094" s="5">
        <v>0</v>
      </c>
      <c r="BN1094" s="5">
        <v>0</v>
      </c>
      <c r="BO1094" s="5">
        <v>0</v>
      </c>
      <c r="BP1094" s="5">
        <v>22</v>
      </c>
      <c r="BQ1094" s="5">
        <v>7</v>
      </c>
    </row>
    <row r="1095" spans="1:69" hidden="1" x14ac:dyDescent="0.2">
      <c r="A1095" s="3">
        <v>43913</v>
      </c>
      <c r="B1095" s="1">
        <f t="shared" si="59"/>
        <v>23</v>
      </c>
      <c r="C1095" s="1">
        <f t="shared" ref="C1095:C1158" si="61">MONTH(A1095)</f>
        <v>3</v>
      </c>
      <c r="D1095" s="1">
        <f t="shared" si="60"/>
        <v>2020</v>
      </c>
      <c r="E1095" s="4">
        <v>130</v>
      </c>
      <c r="F1095" s="5" t="s">
        <v>39</v>
      </c>
      <c r="G1095" s="1" t="s">
        <v>477</v>
      </c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</row>
    <row r="1096" spans="1:69" x14ac:dyDescent="0.2">
      <c r="A1096" s="3">
        <v>43911</v>
      </c>
      <c r="B1096" s="1">
        <f t="shared" si="59"/>
        <v>21</v>
      </c>
      <c r="C1096" s="1">
        <f t="shared" si="61"/>
        <v>3</v>
      </c>
      <c r="D1096" s="1">
        <f t="shared" si="60"/>
        <v>2020</v>
      </c>
      <c r="E1096" s="4">
        <v>-14.77</v>
      </c>
      <c r="F1096" s="5" t="s">
        <v>171</v>
      </c>
      <c r="G1096" s="5" t="s">
        <v>42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1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5">
        <v>0</v>
      </c>
      <c r="AA1096" s="5">
        <v>0</v>
      </c>
      <c r="AB1096" s="5">
        <v>0</v>
      </c>
      <c r="AC1096" s="5">
        <v>0</v>
      </c>
      <c r="AD1096" s="5">
        <v>0</v>
      </c>
      <c r="AE1096" s="5">
        <v>0</v>
      </c>
      <c r="AF1096" s="5">
        <v>0</v>
      </c>
      <c r="AG1096" s="5">
        <v>0</v>
      </c>
      <c r="AH1096" s="5">
        <v>0</v>
      </c>
      <c r="AI1096" s="5">
        <v>0</v>
      </c>
      <c r="AJ1096" s="5">
        <v>0</v>
      </c>
      <c r="AK1096" s="5">
        <v>0</v>
      </c>
      <c r="AL1096" s="5">
        <v>0</v>
      </c>
      <c r="AM1096" s="5">
        <v>0</v>
      </c>
      <c r="AN1096" s="5">
        <v>0</v>
      </c>
      <c r="AO1096" s="5">
        <v>0</v>
      </c>
      <c r="AP1096" s="5">
        <v>0</v>
      </c>
      <c r="AQ1096" s="5">
        <v>0</v>
      </c>
      <c r="AR1096" s="5">
        <v>0</v>
      </c>
      <c r="AS1096" s="5">
        <v>0</v>
      </c>
      <c r="AT1096" s="5">
        <v>0</v>
      </c>
      <c r="AU1096" s="5">
        <v>0</v>
      </c>
      <c r="AV1096" s="5">
        <v>0</v>
      </c>
      <c r="AW1096" s="5">
        <v>0</v>
      </c>
      <c r="AX1096" s="5">
        <v>0</v>
      </c>
      <c r="AY1096" s="5">
        <v>0</v>
      </c>
      <c r="AZ1096" s="5">
        <v>0</v>
      </c>
      <c r="BA1096" s="5">
        <v>0</v>
      </c>
      <c r="BB1096" s="5">
        <v>0</v>
      </c>
      <c r="BC1096" s="5">
        <v>0</v>
      </c>
      <c r="BD1096" s="5">
        <v>0</v>
      </c>
      <c r="BE1096" s="5">
        <v>0</v>
      </c>
      <c r="BF1096" s="5">
        <v>0</v>
      </c>
      <c r="BG1096" s="5">
        <v>0</v>
      </c>
      <c r="BH1096" s="5">
        <v>0</v>
      </c>
      <c r="BI1096" s="5">
        <v>0</v>
      </c>
      <c r="BJ1096" s="5">
        <v>0</v>
      </c>
      <c r="BK1096" s="5">
        <v>0</v>
      </c>
      <c r="BL1096" s="5">
        <v>0</v>
      </c>
      <c r="BM1096" s="5">
        <v>0</v>
      </c>
      <c r="BN1096" s="5">
        <v>0</v>
      </c>
      <c r="BO1096" s="5">
        <v>0</v>
      </c>
      <c r="BP1096" s="5">
        <v>194</v>
      </c>
      <c r="BQ1096" s="5">
        <v>1</v>
      </c>
    </row>
    <row r="1097" spans="1:69" hidden="1" x14ac:dyDescent="0.2">
      <c r="A1097" s="3">
        <v>43911</v>
      </c>
      <c r="B1097" s="1">
        <f t="shared" si="59"/>
        <v>21</v>
      </c>
      <c r="C1097" s="1">
        <f t="shared" si="61"/>
        <v>3</v>
      </c>
      <c r="D1097" s="1">
        <f t="shared" si="60"/>
        <v>2020</v>
      </c>
      <c r="E1097" s="4">
        <v>-505</v>
      </c>
      <c r="F1097" s="5" t="s">
        <v>393</v>
      </c>
      <c r="G1097" s="1" t="s">
        <v>478</v>
      </c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</row>
    <row r="1098" spans="1:69" hidden="1" x14ac:dyDescent="0.2">
      <c r="A1098" s="3">
        <v>43911</v>
      </c>
      <c r="B1098" s="1">
        <f t="shared" si="59"/>
        <v>21</v>
      </c>
      <c r="C1098" s="1">
        <f t="shared" si="61"/>
        <v>3</v>
      </c>
      <c r="D1098" s="1">
        <f t="shared" si="60"/>
        <v>2020</v>
      </c>
      <c r="E1098" s="4">
        <v>-75</v>
      </c>
      <c r="F1098" s="5" t="s">
        <v>393</v>
      </c>
      <c r="G1098" s="1" t="s">
        <v>478</v>
      </c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</row>
    <row r="1099" spans="1:69" hidden="1" x14ac:dyDescent="0.2">
      <c r="A1099" s="3">
        <v>43911</v>
      </c>
      <c r="B1099" s="1">
        <f t="shared" si="59"/>
        <v>21</v>
      </c>
      <c r="C1099" s="1">
        <f t="shared" si="61"/>
        <v>3</v>
      </c>
      <c r="D1099" s="1">
        <f t="shared" si="60"/>
        <v>2020</v>
      </c>
      <c r="E1099" s="4">
        <v>-10.88</v>
      </c>
      <c r="F1099" s="5" t="s">
        <v>397</v>
      </c>
      <c r="G1099" s="1" t="s">
        <v>445</v>
      </c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</row>
    <row r="1100" spans="1:69" hidden="1" x14ac:dyDescent="0.2">
      <c r="A1100" s="3">
        <v>43910</v>
      </c>
      <c r="B1100" s="1">
        <f t="shared" si="59"/>
        <v>20</v>
      </c>
      <c r="C1100" s="1">
        <f t="shared" si="61"/>
        <v>3</v>
      </c>
      <c r="D1100" s="1">
        <f t="shared" si="60"/>
        <v>2020</v>
      </c>
      <c r="E1100" s="4">
        <v>-800</v>
      </c>
      <c r="F1100" s="5" t="s">
        <v>398</v>
      </c>
      <c r="G1100" s="1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</row>
    <row r="1101" spans="1:69" hidden="1" x14ac:dyDescent="0.2">
      <c r="A1101" s="3">
        <v>43910</v>
      </c>
      <c r="B1101" s="1">
        <f t="shared" si="59"/>
        <v>20</v>
      </c>
      <c r="C1101" s="1">
        <f t="shared" si="61"/>
        <v>3</v>
      </c>
      <c r="D1101" s="1">
        <f t="shared" si="60"/>
        <v>2020</v>
      </c>
      <c r="E1101" s="4">
        <v>-17.14</v>
      </c>
      <c r="F1101" s="5" t="s">
        <v>173</v>
      </c>
      <c r="G1101" s="5" t="s">
        <v>174</v>
      </c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</row>
    <row r="1102" spans="1:69" hidden="1" x14ac:dyDescent="0.2">
      <c r="A1102" s="3">
        <v>43910</v>
      </c>
      <c r="B1102" s="1">
        <f t="shared" si="59"/>
        <v>20</v>
      </c>
      <c r="C1102" s="1">
        <f t="shared" si="61"/>
        <v>3</v>
      </c>
      <c r="D1102" s="1">
        <f t="shared" si="60"/>
        <v>2020</v>
      </c>
      <c r="E1102" s="4">
        <v>-22.49</v>
      </c>
      <c r="F1102" s="5" t="s">
        <v>173</v>
      </c>
      <c r="G1102" s="5" t="s">
        <v>174</v>
      </c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</row>
    <row r="1103" spans="1:69" hidden="1" x14ac:dyDescent="0.2">
      <c r="A1103" s="3">
        <v>43909</v>
      </c>
      <c r="B1103" s="1">
        <f t="shared" si="59"/>
        <v>19</v>
      </c>
      <c r="C1103" s="1">
        <f t="shared" si="61"/>
        <v>3</v>
      </c>
      <c r="D1103" s="1">
        <f t="shared" si="60"/>
        <v>2020</v>
      </c>
      <c r="E1103" s="4">
        <v>3558</v>
      </c>
      <c r="F1103" s="5" t="s">
        <v>215</v>
      </c>
      <c r="G1103" s="1" t="s">
        <v>461</v>
      </c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</row>
    <row r="1104" spans="1:69" hidden="1" x14ac:dyDescent="0.2">
      <c r="A1104" s="3">
        <v>43908</v>
      </c>
      <c r="B1104" s="1">
        <f t="shared" si="59"/>
        <v>18</v>
      </c>
      <c r="C1104" s="1">
        <f t="shared" si="61"/>
        <v>3</v>
      </c>
      <c r="D1104" s="1">
        <f t="shared" si="60"/>
        <v>2020</v>
      </c>
      <c r="E1104" s="4">
        <v>-5.3</v>
      </c>
      <c r="F1104" s="5" t="s">
        <v>399</v>
      </c>
      <c r="G1104" s="1" t="s">
        <v>469</v>
      </c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</row>
    <row r="1105" spans="1:69" hidden="1" x14ac:dyDescent="0.2">
      <c r="A1105" s="3">
        <v>43908</v>
      </c>
      <c r="B1105" s="1">
        <f t="shared" si="59"/>
        <v>18</v>
      </c>
      <c r="C1105" s="1">
        <f t="shared" si="61"/>
        <v>3</v>
      </c>
      <c r="D1105" s="1">
        <f t="shared" si="60"/>
        <v>2020</v>
      </c>
      <c r="E1105" s="4">
        <v>-5.35</v>
      </c>
      <c r="F1105" s="5" t="s">
        <v>400</v>
      </c>
      <c r="G1105" s="1" t="s">
        <v>93</v>
      </c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  <c r="BN1105" s="5"/>
      <c r="BO1105" s="5"/>
      <c r="BP1105" s="5"/>
      <c r="BQ1105" s="5"/>
    </row>
    <row r="1106" spans="1:69" hidden="1" x14ac:dyDescent="0.2">
      <c r="A1106" s="3">
        <v>43908</v>
      </c>
      <c r="B1106" s="1">
        <f t="shared" si="59"/>
        <v>18</v>
      </c>
      <c r="C1106" s="1">
        <f t="shared" si="61"/>
        <v>3</v>
      </c>
      <c r="D1106" s="1">
        <f t="shared" si="60"/>
        <v>2020</v>
      </c>
      <c r="E1106" s="4">
        <v>-39.99</v>
      </c>
      <c r="F1106" s="5" t="s">
        <v>385</v>
      </c>
      <c r="G1106" s="5" t="s">
        <v>56</v>
      </c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  <c r="BN1106" s="5"/>
      <c r="BO1106" s="5"/>
      <c r="BP1106" s="5"/>
      <c r="BQ1106" s="5"/>
    </row>
    <row r="1107" spans="1:69" hidden="1" x14ac:dyDescent="0.2">
      <c r="A1107" s="3">
        <v>43908</v>
      </c>
      <c r="B1107" s="1">
        <f t="shared" si="59"/>
        <v>18</v>
      </c>
      <c r="C1107" s="1">
        <f t="shared" si="61"/>
        <v>3</v>
      </c>
      <c r="D1107" s="1">
        <f t="shared" si="60"/>
        <v>2020</v>
      </c>
      <c r="E1107" s="4">
        <v>-10</v>
      </c>
      <c r="F1107" s="5" t="s">
        <v>37</v>
      </c>
      <c r="G1107" s="1" t="s">
        <v>477</v>
      </c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</row>
    <row r="1108" spans="1:69" hidden="1" x14ac:dyDescent="0.2">
      <c r="A1108" s="3">
        <v>43908</v>
      </c>
      <c r="B1108" s="1">
        <f t="shared" si="59"/>
        <v>18</v>
      </c>
      <c r="C1108" s="1">
        <f t="shared" si="61"/>
        <v>3</v>
      </c>
      <c r="D1108" s="1">
        <f t="shared" si="60"/>
        <v>2020</v>
      </c>
      <c r="E1108" s="4">
        <v>170</v>
      </c>
      <c r="F1108" s="5" t="s">
        <v>39</v>
      </c>
      <c r="G1108" s="1" t="s">
        <v>477</v>
      </c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</row>
    <row r="1109" spans="1:69" x14ac:dyDescent="0.2">
      <c r="A1109" s="3">
        <v>43908</v>
      </c>
      <c r="B1109" s="1">
        <f t="shared" si="59"/>
        <v>18</v>
      </c>
      <c r="C1109" s="1">
        <f t="shared" si="61"/>
        <v>3</v>
      </c>
      <c r="D1109" s="1">
        <f t="shared" si="60"/>
        <v>2020</v>
      </c>
      <c r="E1109" s="4">
        <v>-7.18</v>
      </c>
      <c r="F1109" s="5" t="s">
        <v>354</v>
      </c>
      <c r="G1109" s="1" t="s">
        <v>44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F1109" s="5">
        <v>0</v>
      </c>
      <c r="AG1109" s="5">
        <v>0</v>
      </c>
      <c r="AH1109" s="5">
        <v>0</v>
      </c>
      <c r="AI1109" s="5">
        <v>0</v>
      </c>
      <c r="AJ1109" s="5">
        <v>0</v>
      </c>
      <c r="AK1109" s="5">
        <v>0</v>
      </c>
      <c r="AL1109" s="5">
        <v>0</v>
      </c>
      <c r="AM1109" s="5">
        <v>0</v>
      </c>
      <c r="AN1109" s="5">
        <v>0</v>
      </c>
      <c r="AO1109" s="5">
        <v>0</v>
      </c>
      <c r="AP1109" s="5">
        <v>0</v>
      </c>
      <c r="AQ1109" s="5">
        <v>0</v>
      </c>
      <c r="AR1109" s="5">
        <v>0</v>
      </c>
      <c r="AS1109" s="5">
        <v>0</v>
      </c>
      <c r="AT1109" s="5">
        <v>1</v>
      </c>
      <c r="AU1109" s="5">
        <v>0</v>
      </c>
      <c r="AV1109" s="5">
        <v>0</v>
      </c>
      <c r="AW1109" s="5">
        <v>0</v>
      </c>
      <c r="AX1109" s="5">
        <v>0</v>
      </c>
      <c r="AY1109" s="5">
        <v>0</v>
      </c>
      <c r="AZ1109" s="5">
        <v>0</v>
      </c>
      <c r="BA1109" s="5">
        <v>0</v>
      </c>
      <c r="BB1109" s="5">
        <v>0</v>
      </c>
      <c r="BC1109" s="5">
        <v>0</v>
      </c>
      <c r="BD1109" s="5">
        <v>0</v>
      </c>
      <c r="BE1109" s="5">
        <v>0</v>
      </c>
      <c r="BF1109" s="5">
        <v>0</v>
      </c>
      <c r="BG1109" s="5">
        <v>0</v>
      </c>
      <c r="BH1109" s="5">
        <v>0</v>
      </c>
      <c r="BI1109" s="5">
        <v>0</v>
      </c>
      <c r="BJ1109" s="5">
        <v>0</v>
      </c>
      <c r="BK1109" s="5">
        <v>0</v>
      </c>
      <c r="BL1109" s="5">
        <v>0</v>
      </c>
      <c r="BM1109" s="5">
        <v>0</v>
      </c>
      <c r="BN1109" s="5">
        <v>0</v>
      </c>
      <c r="BO1109" s="5">
        <v>0</v>
      </c>
      <c r="BP1109" s="5">
        <v>103</v>
      </c>
      <c r="BQ1109" s="5">
        <v>3</v>
      </c>
    </row>
    <row r="1110" spans="1:69" x14ac:dyDescent="0.2">
      <c r="A1110" s="3">
        <v>43908</v>
      </c>
      <c r="B1110" s="1">
        <f t="shared" si="59"/>
        <v>18</v>
      </c>
      <c r="C1110" s="1">
        <f t="shared" si="61"/>
        <v>3</v>
      </c>
      <c r="D1110" s="1">
        <f t="shared" si="60"/>
        <v>2020</v>
      </c>
      <c r="E1110" s="4">
        <v>-8.91</v>
      </c>
      <c r="F1110" s="5" t="s">
        <v>401</v>
      </c>
      <c r="G1110" s="5" t="s">
        <v>42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1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  <c r="Z1110" s="5">
        <v>0</v>
      </c>
      <c r="AA1110" s="5">
        <v>0</v>
      </c>
      <c r="AB1110" s="5">
        <v>0</v>
      </c>
      <c r="AC1110" s="5">
        <v>0</v>
      </c>
      <c r="AD1110" s="5">
        <v>0</v>
      </c>
      <c r="AE1110" s="5">
        <v>0</v>
      </c>
      <c r="AF1110" s="5">
        <v>0</v>
      </c>
      <c r="AG1110" s="5">
        <v>0</v>
      </c>
      <c r="AH1110" s="5">
        <v>0</v>
      </c>
      <c r="AI1110" s="5">
        <v>0</v>
      </c>
      <c r="AJ1110" s="5">
        <v>0</v>
      </c>
      <c r="AK1110" s="5">
        <v>0</v>
      </c>
      <c r="AL1110" s="5">
        <v>0</v>
      </c>
      <c r="AM1110" s="5">
        <v>0</v>
      </c>
      <c r="AN1110" s="5">
        <v>0</v>
      </c>
      <c r="AO1110" s="5">
        <v>0</v>
      </c>
      <c r="AP1110" s="5">
        <v>0</v>
      </c>
      <c r="AQ1110" s="5">
        <v>0</v>
      </c>
      <c r="AR1110" s="5">
        <v>0</v>
      </c>
      <c r="AS1110" s="5">
        <v>0</v>
      </c>
      <c r="AT1110" s="5">
        <v>0</v>
      </c>
      <c r="AU1110" s="5">
        <v>0</v>
      </c>
      <c r="AV1110" s="5">
        <v>0</v>
      </c>
      <c r="AW1110" s="5">
        <v>0</v>
      </c>
      <c r="AX1110" s="5">
        <v>0</v>
      </c>
      <c r="AY1110" s="5">
        <v>0</v>
      </c>
      <c r="AZ1110" s="5">
        <v>0</v>
      </c>
      <c r="BA1110" s="5">
        <v>0</v>
      </c>
      <c r="BB1110" s="5">
        <v>0</v>
      </c>
      <c r="BC1110" s="5">
        <v>0</v>
      </c>
      <c r="BD1110" s="5">
        <v>0</v>
      </c>
      <c r="BE1110" s="5">
        <v>0</v>
      </c>
      <c r="BF1110" s="5">
        <v>0</v>
      </c>
      <c r="BG1110" s="5">
        <v>0</v>
      </c>
      <c r="BH1110" s="5">
        <v>0</v>
      </c>
      <c r="BI1110" s="5">
        <v>0</v>
      </c>
      <c r="BJ1110" s="5">
        <v>0</v>
      </c>
      <c r="BK1110" s="5">
        <v>0</v>
      </c>
      <c r="BL1110" s="5">
        <v>0</v>
      </c>
      <c r="BM1110" s="5">
        <v>0</v>
      </c>
      <c r="BN1110" s="5">
        <v>0</v>
      </c>
      <c r="BO1110" s="5">
        <v>0</v>
      </c>
      <c r="BP1110" s="5">
        <v>194</v>
      </c>
      <c r="BQ1110" s="5">
        <v>1</v>
      </c>
    </row>
    <row r="1111" spans="1:69" hidden="1" x14ac:dyDescent="0.2">
      <c r="A1111" s="3">
        <v>43907</v>
      </c>
      <c r="B1111" s="1">
        <f t="shared" si="59"/>
        <v>17</v>
      </c>
      <c r="C1111" s="1">
        <f t="shared" si="61"/>
        <v>3</v>
      </c>
      <c r="D1111" s="1">
        <f t="shared" si="60"/>
        <v>2020</v>
      </c>
      <c r="E1111" s="4">
        <v>-120</v>
      </c>
      <c r="F1111" s="5" t="s">
        <v>402</v>
      </c>
      <c r="G1111" s="1" t="s">
        <v>105</v>
      </c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</row>
    <row r="1112" spans="1:69" hidden="1" x14ac:dyDescent="0.2">
      <c r="A1112" s="3">
        <v>43907</v>
      </c>
      <c r="B1112" s="1">
        <f t="shared" si="59"/>
        <v>17</v>
      </c>
      <c r="C1112" s="1">
        <f t="shared" si="61"/>
        <v>3</v>
      </c>
      <c r="D1112" s="1">
        <f t="shared" si="60"/>
        <v>2020</v>
      </c>
      <c r="E1112" s="4">
        <v>-100</v>
      </c>
      <c r="F1112" s="5" t="s">
        <v>376</v>
      </c>
      <c r="G1112" s="5" t="s">
        <v>96</v>
      </c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  <c r="BN1112" s="5"/>
      <c r="BO1112" s="5"/>
      <c r="BP1112" s="5"/>
      <c r="BQ1112" s="5"/>
    </row>
    <row r="1113" spans="1:69" x14ac:dyDescent="0.2">
      <c r="A1113" s="3">
        <v>43906</v>
      </c>
      <c r="B1113" s="1">
        <f t="shared" si="59"/>
        <v>16</v>
      </c>
      <c r="C1113" s="1">
        <f t="shared" si="61"/>
        <v>3</v>
      </c>
      <c r="D1113" s="1">
        <f t="shared" si="60"/>
        <v>2020</v>
      </c>
      <c r="E1113" s="4">
        <v>-56.47</v>
      </c>
      <c r="F1113" s="5" t="s">
        <v>59</v>
      </c>
      <c r="G1113" s="5" t="s">
        <v>58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0</v>
      </c>
      <c r="AF1113" s="5">
        <v>0</v>
      </c>
      <c r="AG1113" s="5">
        <v>0</v>
      </c>
      <c r="AH1113" s="5">
        <v>1</v>
      </c>
      <c r="AI1113" s="5">
        <v>0</v>
      </c>
      <c r="AJ1113" s="5">
        <v>0</v>
      </c>
      <c r="AK1113" s="5">
        <v>0</v>
      </c>
      <c r="AL1113" s="5">
        <v>0</v>
      </c>
      <c r="AM1113" s="5">
        <v>0</v>
      </c>
      <c r="AN1113" s="5">
        <v>0</v>
      </c>
      <c r="AO1113" s="5">
        <v>0</v>
      </c>
      <c r="AP1113" s="5">
        <v>0</v>
      </c>
      <c r="AQ1113" s="5">
        <v>0</v>
      </c>
      <c r="AR1113" s="5">
        <v>0</v>
      </c>
      <c r="AS1113" s="5">
        <v>0</v>
      </c>
      <c r="AT1113" s="5">
        <v>0</v>
      </c>
      <c r="AU1113" s="5">
        <v>0</v>
      </c>
      <c r="AV1113" s="5">
        <v>0</v>
      </c>
      <c r="AW1113" s="5">
        <v>0</v>
      </c>
      <c r="AX1113" s="5">
        <v>0</v>
      </c>
      <c r="AY1113" s="5">
        <v>0</v>
      </c>
      <c r="AZ1113" s="5">
        <v>0</v>
      </c>
      <c r="BA1113" s="5">
        <v>0</v>
      </c>
      <c r="BB1113" s="5">
        <v>0</v>
      </c>
      <c r="BC1113" s="5">
        <v>0</v>
      </c>
      <c r="BD1113" s="5">
        <v>0</v>
      </c>
      <c r="BE1113" s="5">
        <v>0</v>
      </c>
      <c r="BF1113" s="5">
        <v>0</v>
      </c>
      <c r="BG1113" s="5">
        <v>0</v>
      </c>
      <c r="BH1113" s="5">
        <v>0</v>
      </c>
      <c r="BI1113" s="5">
        <v>0</v>
      </c>
      <c r="BJ1113" s="5">
        <v>0</v>
      </c>
      <c r="BK1113" s="5">
        <v>0</v>
      </c>
      <c r="BL1113" s="5">
        <v>0</v>
      </c>
      <c r="BM1113" s="5">
        <v>0</v>
      </c>
      <c r="BN1113" s="5">
        <v>0</v>
      </c>
      <c r="BO1113" s="5">
        <v>0</v>
      </c>
      <c r="BP1113" s="5">
        <v>15</v>
      </c>
      <c r="BQ1113" s="5">
        <v>2</v>
      </c>
    </row>
    <row r="1114" spans="1:69" x14ac:dyDescent="0.2">
      <c r="A1114" s="3">
        <v>43906</v>
      </c>
      <c r="B1114" s="1">
        <f t="shared" si="59"/>
        <v>16</v>
      </c>
      <c r="C1114" s="1">
        <f t="shared" si="61"/>
        <v>3</v>
      </c>
      <c r="D1114" s="1">
        <f t="shared" si="60"/>
        <v>2020</v>
      </c>
      <c r="E1114" s="4">
        <v>-123.14</v>
      </c>
      <c r="F1114" s="5" t="s">
        <v>99</v>
      </c>
      <c r="G1114" s="5" t="s">
        <v>100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5">
        <v>0</v>
      </c>
      <c r="AH1114" s="5">
        <v>0</v>
      </c>
      <c r="AI1114" s="5">
        <v>0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0</v>
      </c>
      <c r="AQ1114" s="5">
        <v>0</v>
      </c>
      <c r="AR1114" s="5">
        <v>0</v>
      </c>
      <c r="AS1114" s="5">
        <v>0</v>
      </c>
      <c r="AT1114" s="5">
        <v>0</v>
      </c>
      <c r="AU1114" s="5">
        <v>0</v>
      </c>
      <c r="AV1114" s="5">
        <v>0</v>
      </c>
      <c r="AW1114" s="5">
        <v>0</v>
      </c>
      <c r="AX1114" s="5">
        <v>0</v>
      </c>
      <c r="AY1114" s="5">
        <v>0</v>
      </c>
      <c r="AZ1114" s="5">
        <v>0</v>
      </c>
      <c r="BA1114" s="5">
        <v>0</v>
      </c>
      <c r="BB1114" s="5">
        <v>0</v>
      </c>
      <c r="BC1114" s="5">
        <v>0</v>
      </c>
      <c r="BD1114" s="5">
        <v>0</v>
      </c>
      <c r="BE1114" s="5">
        <v>0</v>
      </c>
      <c r="BF1114" s="5">
        <v>0</v>
      </c>
      <c r="BG1114" s="5">
        <v>0</v>
      </c>
      <c r="BH1114" s="5">
        <v>0</v>
      </c>
      <c r="BI1114" s="5">
        <v>0</v>
      </c>
      <c r="BJ1114" s="5">
        <v>0</v>
      </c>
      <c r="BK1114" s="5">
        <v>0</v>
      </c>
      <c r="BL1114" s="5">
        <v>0</v>
      </c>
      <c r="BM1114" s="5">
        <v>0</v>
      </c>
      <c r="BN1114" s="5">
        <v>1</v>
      </c>
      <c r="BO1114" s="5">
        <v>0</v>
      </c>
      <c r="BP1114" s="5">
        <v>18</v>
      </c>
      <c r="BQ1114" s="5">
        <v>10</v>
      </c>
    </row>
    <row r="1115" spans="1:69" x14ac:dyDescent="0.2">
      <c r="A1115" s="3">
        <v>43906</v>
      </c>
      <c r="B1115" s="1">
        <f t="shared" si="59"/>
        <v>16</v>
      </c>
      <c r="C1115" s="1">
        <f t="shared" si="61"/>
        <v>3</v>
      </c>
      <c r="D1115" s="1">
        <f t="shared" si="60"/>
        <v>2020</v>
      </c>
      <c r="E1115" s="4">
        <v>-134.93</v>
      </c>
      <c r="F1115" s="5" t="s">
        <v>57</v>
      </c>
      <c r="G1115" s="5" t="s">
        <v>58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0</v>
      </c>
      <c r="AG1115" s="5">
        <v>0</v>
      </c>
      <c r="AH1115" s="5">
        <v>0</v>
      </c>
      <c r="AI1115" s="5">
        <v>1</v>
      </c>
      <c r="AJ1115" s="5">
        <v>0</v>
      </c>
      <c r="AK1115" s="5">
        <v>0</v>
      </c>
      <c r="AL1115" s="5">
        <v>0</v>
      </c>
      <c r="AM1115" s="5">
        <v>0</v>
      </c>
      <c r="AN1115" s="5">
        <v>0</v>
      </c>
      <c r="AO1115" s="5">
        <v>0</v>
      </c>
      <c r="AP1115" s="5">
        <v>0</v>
      </c>
      <c r="AQ1115" s="5">
        <v>0</v>
      </c>
      <c r="AR1115" s="5">
        <v>0</v>
      </c>
      <c r="AS1115" s="5">
        <v>0</v>
      </c>
      <c r="AT1115" s="5">
        <v>0</v>
      </c>
      <c r="AU1115" s="5">
        <v>0</v>
      </c>
      <c r="AV1115" s="5">
        <v>0</v>
      </c>
      <c r="AW1115" s="5">
        <v>0</v>
      </c>
      <c r="AX1115" s="5">
        <v>0</v>
      </c>
      <c r="AY1115" s="5">
        <v>0</v>
      </c>
      <c r="AZ1115" s="5">
        <v>0</v>
      </c>
      <c r="BA1115" s="5">
        <v>0</v>
      </c>
      <c r="BB1115" s="5">
        <v>0</v>
      </c>
      <c r="BC1115" s="5">
        <v>0</v>
      </c>
      <c r="BD1115" s="5">
        <v>0</v>
      </c>
      <c r="BE1115" s="5">
        <v>0</v>
      </c>
      <c r="BF1115" s="5">
        <v>0</v>
      </c>
      <c r="BG1115" s="5">
        <v>0</v>
      </c>
      <c r="BH1115" s="5">
        <v>0</v>
      </c>
      <c r="BI1115" s="5">
        <v>0</v>
      </c>
      <c r="BJ1115" s="5">
        <v>0</v>
      </c>
      <c r="BK1115" s="5">
        <v>0</v>
      </c>
      <c r="BL1115" s="5">
        <v>0</v>
      </c>
      <c r="BM1115" s="5">
        <v>0</v>
      </c>
      <c r="BN1115" s="5">
        <v>0</v>
      </c>
      <c r="BO1115" s="5">
        <v>0</v>
      </c>
      <c r="BP1115" s="5">
        <v>13</v>
      </c>
      <c r="BQ1115" s="5">
        <v>2</v>
      </c>
    </row>
    <row r="1116" spans="1:69" x14ac:dyDescent="0.2">
      <c r="A1116" s="3">
        <v>43906</v>
      </c>
      <c r="B1116" s="1">
        <f t="shared" si="59"/>
        <v>16</v>
      </c>
      <c r="C1116" s="1">
        <f t="shared" si="61"/>
        <v>3</v>
      </c>
      <c r="D1116" s="1">
        <f t="shared" si="60"/>
        <v>2020</v>
      </c>
      <c r="E1116" s="4">
        <v>-136</v>
      </c>
      <c r="F1116" s="5" t="s">
        <v>97</v>
      </c>
      <c r="G1116" s="5" t="s">
        <v>98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0</v>
      </c>
      <c r="AD1116" s="5">
        <v>0</v>
      </c>
      <c r="AE1116" s="5">
        <v>0</v>
      </c>
      <c r="AF1116" s="5">
        <v>0</v>
      </c>
      <c r="AG1116" s="5">
        <v>0</v>
      </c>
      <c r="AH1116" s="5">
        <v>0</v>
      </c>
      <c r="AI1116" s="5">
        <v>0</v>
      </c>
      <c r="AJ1116" s="5">
        <v>0</v>
      </c>
      <c r="AK1116" s="5">
        <v>0</v>
      </c>
      <c r="AL1116" s="5">
        <v>0</v>
      </c>
      <c r="AM1116" s="5">
        <v>0</v>
      </c>
      <c r="AN1116" s="5">
        <v>0</v>
      </c>
      <c r="AO1116" s="5">
        <v>0</v>
      </c>
      <c r="AP1116" s="5">
        <v>0</v>
      </c>
      <c r="AQ1116" s="5">
        <v>0</v>
      </c>
      <c r="AR1116" s="5">
        <v>0</v>
      </c>
      <c r="AS1116" s="5">
        <v>0</v>
      </c>
      <c r="AT1116" s="5">
        <v>0</v>
      </c>
      <c r="AU1116" s="5">
        <v>0</v>
      </c>
      <c r="AV1116" s="5">
        <v>0</v>
      </c>
      <c r="AW1116" s="5">
        <v>0</v>
      </c>
      <c r="AX1116" s="5">
        <v>0</v>
      </c>
      <c r="AY1116" s="5">
        <v>0</v>
      </c>
      <c r="AZ1116" s="5">
        <v>0</v>
      </c>
      <c r="BA1116" s="5">
        <v>0</v>
      </c>
      <c r="BB1116" s="5">
        <v>0</v>
      </c>
      <c r="BC1116" s="5">
        <v>0</v>
      </c>
      <c r="BD1116" s="5">
        <v>0</v>
      </c>
      <c r="BE1116" s="5">
        <v>0</v>
      </c>
      <c r="BF1116" s="5">
        <v>0</v>
      </c>
      <c r="BG1116" s="5">
        <v>0</v>
      </c>
      <c r="BH1116" s="5">
        <v>0</v>
      </c>
      <c r="BI1116" s="5">
        <v>0</v>
      </c>
      <c r="BJ1116" s="5">
        <v>1</v>
      </c>
      <c r="BK1116" s="5">
        <v>0</v>
      </c>
      <c r="BL1116" s="5">
        <v>0</v>
      </c>
      <c r="BM1116" s="5">
        <v>0</v>
      </c>
      <c r="BN1116" s="5">
        <v>0</v>
      </c>
      <c r="BO1116" s="5">
        <v>0</v>
      </c>
      <c r="BP1116" s="5">
        <v>19</v>
      </c>
      <c r="BQ1116" s="5">
        <v>6</v>
      </c>
    </row>
    <row r="1117" spans="1:69" x14ac:dyDescent="0.2">
      <c r="A1117" s="3">
        <v>43906</v>
      </c>
      <c r="B1117" s="1">
        <f t="shared" si="59"/>
        <v>16</v>
      </c>
      <c r="C1117" s="1">
        <f t="shared" si="61"/>
        <v>3</v>
      </c>
      <c r="D1117" s="1">
        <f t="shared" si="60"/>
        <v>2020</v>
      </c>
      <c r="E1117" s="4">
        <v>-884.36</v>
      </c>
      <c r="F1117" s="5" t="s">
        <v>361</v>
      </c>
      <c r="G1117" s="1" t="s">
        <v>123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0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0</v>
      </c>
      <c r="AD1117" s="5">
        <v>0</v>
      </c>
      <c r="AE1117" s="5">
        <v>0</v>
      </c>
      <c r="AF1117" s="5">
        <v>0</v>
      </c>
      <c r="AG1117" s="5">
        <v>0</v>
      </c>
      <c r="AH1117" s="5">
        <v>0</v>
      </c>
      <c r="AI1117" s="5">
        <v>0</v>
      </c>
      <c r="AJ1117" s="5">
        <v>0</v>
      </c>
      <c r="AK1117" s="5">
        <v>0</v>
      </c>
      <c r="AL1117" s="5">
        <v>0</v>
      </c>
      <c r="AM1117" s="5">
        <v>0</v>
      </c>
      <c r="AN1117" s="5">
        <v>0</v>
      </c>
      <c r="AO1117" s="5">
        <v>0</v>
      </c>
      <c r="AP1117" s="5">
        <v>0</v>
      </c>
      <c r="AQ1117" s="5">
        <v>0</v>
      </c>
      <c r="AR1117" s="5">
        <v>0</v>
      </c>
      <c r="AS1117" s="5">
        <v>0</v>
      </c>
      <c r="AT1117" s="5">
        <v>0</v>
      </c>
      <c r="AU1117" s="5">
        <v>0</v>
      </c>
      <c r="AV1117" s="5">
        <v>0</v>
      </c>
      <c r="AW1117" s="5">
        <v>0</v>
      </c>
      <c r="AX1117" s="5">
        <v>0</v>
      </c>
      <c r="AY1117" s="5">
        <v>0</v>
      </c>
      <c r="AZ1117" s="5">
        <v>0</v>
      </c>
      <c r="BA1117" s="5">
        <v>0</v>
      </c>
      <c r="BB1117" s="5">
        <v>0</v>
      </c>
      <c r="BC1117" s="5">
        <v>0</v>
      </c>
      <c r="BD1117" s="5">
        <v>0</v>
      </c>
      <c r="BE1117" s="5">
        <v>0</v>
      </c>
      <c r="BF1117" s="5">
        <v>0</v>
      </c>
      <c r="BG1117" s="5">
        <v>0</v>
      </c>
      <c r="BH1117" s="5">
        <v>0</v>
      </c>
      <c r="BI1117" s="5">
        <v>0</v>
      </c>
      <c r="BJ1117" s="5">
        <v>0</v>
      </c>
      <c r="BK1117" s="5">
        <v>0</v>
      </c>
      <c r="BL1117" s="5">
        <v>1</v>
      </c>
      <c r="BM1117" s="5">
        <v>0</v>
      </c>
      <c r="BN1117" s="5">
        <v>0</v>
      </c>
      <c r="BO1117" s="5">
        <v>0</v>
      </c>
      <c r="BP1117" s="5">
        <v>5</v>
      </c>
      <c r="BQ1117" s="5">
        <v>8</v>
      </c>
    </row>
    <row r="1118" spans="1:69" hidden="1" x14ac:dyDescent="0.2">
      <c r="A1118" s="3">
        <v>43906</v>
      </c>
      <c r="B1118" s="1">
        <f t="shared" si="59"/>
        <v>16</v>
      </c>
      <c r="C1118" s="1">
        <f t="shared" si="61"/>
        <v>3</v>
      </c>
      <c r="D1118" s="1">
        <f t="shared" si="60"/>
        <v>2020</v>
      </c>
      <c r="E1118" s="4">
        <v>-1.86</v>
      </c>
      <c r="F1118" s="5" t="s">
        <v>403</v>
      </c>
      <c r="G1118" s="5" t="s">
        <v>56</v>
      </c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  <c r="BN1118" s="5"/>
      <c r="BO1118" s="5"/>
      <c r="BP1118" s="5"/>
      <c r="BQ1118" s="5"/>
    </row>
    <row r="1119" spans="1:69" x14ac:dyDescent="0.2">
      <c r="A1119" s="3">
        <v>43906</v>
      </c>
      <c r="B1119" s="1">
        <f t="shared" si="59"/>
        <v>16</v>
      </c>
      <c r="C1119" s="1">
        <f t="shared" si="61"/>
        <v>3</v>
      </c>
      <c r="D1119" s="1">
        <f t="shared" si="60"/>
        <v>2020</v>
      </c>
      <c r="E1119" s="4">
        <v>-31.28</v>
      </c>
      <c r="F1119" s="5" t="s">
        <v>354</v>
      </c>
      <c r="G1119" s="1" t="s">
        <v>44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F1119" s="5">
        <v>0</v>
      </c>
      <c r="AG1119" s="5">
        <v>0</v>
      </c>
      <c r="AH1119" s="5">
        <v>0</v>
      </c>
      <c r="AI1119" s="5">
        <v>0</v>
      </c>
      <c r="AJ1119" s="5">
        <v>0</v>
      </c>
      <c r="AK1119" s="5">
        <v>0</v>
      </c>
      <c r="AL1119" s="5">
        <v>0</v>
      </c>
      <c r="AM1119" s="5">
        <v>0</v>
      </c>
      <c r="AN1119" s="5">
        <v>0</v>
      </c>
      <c r="AO1119" s="5">
        <v>0</v>
      </c>
      <c r="AP1119" s="5">
        <v>0</v>
      </c>
      <c r="AQ1119" s="5">
        <v>0</v>
      </c>
      <c r="AR1119" s="5">
        <v>0</v>
      </c>
      <c r="AS1119" s="5">
        <v>0</v>
      </c>
      <c r="AT1119" s="5">
        <v>1</v>
      </c>
      <c r="AU1119" s="5">
        <v>0</v>
      </c>
      <c r="AV1119" s="5">
        <v>0</v>
      </c>
      <c r="AW1119" s="5">
        <v>0</v>
      </c>
      <c r="AX1119" s="5">
        <v>0</v>
      </c>
      <c r="AY1119" s="5">
        <v>0</v>
      </c>
      <c r="AZ1119" s="5">
        <v>0</v>
      </c>
      <c r="BA1119" s="5">
        <v>0</v>
      </c>
      <c r="BB1119" s="5">
        <v>0</v>
      </c>
      <c r="BC1119" s="5">
        <v>0</v>
      </c>
      <c r="BD1119" s="5">
        <v>0</v>
      </c>
      <c r="BE1119" s="5">
        <v>0</v>
      </c>
      <c r="BF1119" s="5">
        <v>0</v>
      </c>
      <c r="BG1119" s="5">
        <v>0</v>
      </c>
      <c r="BH1119" s="5">
        <v>0</v>
      </c>
      <c r="BI1119" s="5">
        <v>0</v>
      </c>
      <c r="BJ1119" s="5">
        <v>0</v>
      </c>
      <c r="BK1119" s="5">
        <v>0</v>
      </c>
      <c r="BL1119" s="5">
        <v>0</v>
      </c>
      <c r="BM1119" s="5">
        <v>0</v>
      </c>
      <c r="BN1119" s="5">
        <v>0</v>
      </c>
      <c r="BO1119" s="5">
        <v>0</v>
      </c>
      <c r="BP1119" s="5">
        <v>103</v>
      </c>
      <c r="BQ1119" s="5">
        <v>3</v>
      </c>
    </row>
    <row r="1120" spans="1:69" x14ac:dyDescent="0.2">
      <c r="A1120" s="3">
        <v>43906</v>
      </c>
      <c r="B1120" s="1">
        <f t="shared" si="59"/>
        <v>16</v>
      </c>
      <c r="C1120" s="1">
        <f t="shared" si="61"/>
        <v>3</v>
      </c>
      <c r="D1120" s="1">
        <f t="shared" si="60"/>
        <v>2020</v>
      </c>
      <c r="E1120" s="4">
        <v>-46.58</v>
      </c>
      <c r="F1120" s="5" t="s">
        <v>67</v>
      </c>
      <c r="G1120" s="5" t="s">
        <v>58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5">
        <v>0</v>
      </c>
      <c r="AG1120" s="5">
        <v>0</v>
      </c>
      <c r="AH1120" s="5">
        <v>0</v>
      </c>
      <c r="AI1120" s="5">
        <v>0</v>
      </c>
      <c r="AJ1120" s="5">
        <v>1</v>
      </c>
      <c r="AK1120" s="5">
        <v>0</v>
      </c>
      <c r="AL1120" s="5">
        <v>0</v>
      </c>
      <c r="AM1120" s="5">
        <v>0</v>
      </c>
      <c r="AN1120" s="5">
        <v>0</v>
      </c>
      <c r="AO1120" s="5">
        <v>0</v>
      </c>
      <c r="AP1120" s="5">
        <v>0</v>
      </c>
      <c r="AQ1120" s="5">
        <v>0</v>
      </c>
      <c r="AR1120" s="5">
        <v>0</v>
      </c>
      <c r="AS1120" s="5">
        <v>0</v>
      </c>
      <c r="AT1120" s="5">
        <v>0</v>
      </c>
      <c r="AU1120" s="5">
        <v>0</v>
      </c>
      <c r="AV1120" s="5">
        <v>0</v>
      </c>
      <c r="AW1120" s="5">
        <v>0</v>
      </c>
      <c r="AX1120" s="5">
        <v>0</v>
      </c>
      <c r="AY1120" s="5">
        <v>0</v>
      </c>
      <c r="AZ1120" s="5">
        <v>0</v>
      </c>
      <c r="BA1120" s="5">
        <v>0</v>
      </c>
      <c r="BB1120" s="5">
        <v>0</v>
      </c>
      <c r="BC1120" s="5">
        <v>0</v>
      </c>
      <c r="BD1120" s="5">
        <v>0</v>
      </c>
      <c r="BE1120" s="5">
        <v>0</v>
      </c>
      <c r="BF1120" s="5">
        <v>0</v>
      </c>
      <c r="BG1120" s="5">
        <v>0</v>
      </c>
      <c r="BH1120" s="5">
        <v>0</v>
      </c>
      <c r="BI1120" s="5">
        <v>0</v>
      </c>
      <c r="BJ1120" s="5">
        <v>0</v>
      </c>
      <c r="BK1120" s="5">
        <v>0</v>
      </c>
      <c r="BL1120" s="5">
        <v>0</v>
      </c>
      <c r="BM1120" s="5">
        <v>0</v>
      </c>
      <c r="BN1120" s="5">
        <v>0</v>
      </c>
      <c r="BO1120" s="5">
        <v>0</v>
      </c>
      <c r="BP1120" s="5">
        <v>15</v>
      </c>
      <c r="BQ1120" s="5">
        <v>2</v>
      </c>
    </row>
    <row r="1121" spans="1:69" x14ac:dyDescent="0.2">
      <c r="A1121" s="3">
        <v>43906</v>
      </c>
      <c r="B1121" s="1">
        <f t="shared" si="59"/>
        <v>16</v>
      </c>
      <c r="C1121" s="1">
        <f t="shared" si="61"/>
        <v>3</v>
      </c>
      <c r="D1121" s="1">
        <f t="shared" si="60"/>
        <v>2020</v>
      </c>
      <c r="E1121" s="4">
        <v>-7.24</v>
      </c>
      <c r="F1121" s="5" t="s">
        <v>225</v>
      </c>
      <c r="G1121" s="5" t="s">
        <v>42</v>
      </c>
      <c r="H1121" s="5">
        <v>0</v>
      </c>
      <c r="I1121" s="5">
        <v>0</v>
      </c>
      <c r="J1121" s="5">
        <v>1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5">
        <v>0</v>
      </c>
      <c r="AG1121" s="5">
        <v>0</v>
      </c>
      <c r="AH1121" s="5">
        <v>0</v>
      </c>
      <c r="AI1121" s="5">
        <v>0</v>
      </c>
      <c r="AJ1121" s="5">
        <v>0</v>
      </c>
      <c r="AK1121" s="5">
        <v>0</v>
      </c>
      <c r="AL1121" s="5">
        <v>0</v>
      </c>
      <c r="AM1121" s="5">
        <v>0</v>
      </c>
      <c r="AN1121" s="5">
        <v>0</v>
      </c>
      <c r="AO1121" s="5">
        <v>0</v>
      </c>
      <c r="AP1121" s="5">
        <v>0</v>
      </c>
      <c r="AQ1121" s="5">
        <v>0</v>
      </c>
      <c r="AR1121" s="5">
        <v>0</v>
      </c>
      <c r="AS1121" s="5">
        <v>0</v>
      </c>
      <c r="AT1121" s="5">
        <v>0</v>
      </c>
      <c r="AU1121" s="5">
        <v>0</v>
      </c>
      <c r="AV1121" s="5">
        <v>0</v>
      </c>
      <c r="AW1121" s="5">
        <v>0</v>
      </c>
      <c r="AX1121" s="5">
        <v>0</v>
      </c>
      <c r="AY1121" s="5">
        <v>0</v>
      </c>
      <c r="AZ1121" s="5">
        <v>0</v>
      </c>
      <c r="BA1121" s="5">
        <v>0</v>
      </c>
      <c r="BB1121" s="5">
        <v>0</v>
      </c>
      <c r="BC1121" s="5">
        <v>0</v>
      </c>
      <c r="BD1121" s="5">
        <v>0</v>
      </c>
      <c r="BE1121" s="5">
        <v>0</v>
      </c>
      <c r="BF1121" s="5">
        <v>0</v>
      </c>
      <c r="BG1121" s="5">
        <v>0</v>
      </c>
      <c r="BH1121" s="5">
        <v>0</v>
      </c>
      <c r="BI1121" s="5">
        <v>0</v>
      </c>
      <c r="BJ1121" s="5">
        <v>0</v>
      </c>
      <c r="BK1121" s="5">
        <v>0</v>
      </c>
      <c r="BL1121" s="5">
        <v>0</v>
      </c>
      <c r="BM1121" s="5">
        <v>0</v>
      </c>
      <c r="BN1121" s="5">
        <v>0</v>
      </c>
      <c r="BO1121" s="5">
        <v>0</v>
      </c>
      <c r="BP1121" s="5">
        <v>194</v>
      </c>
      <c r="BQ1121" s="5">
        <v>1</v>
      </c>
    </row>
    <row r="1122" spans="1:69" x14ac:dyDescent="0.2">
      <c r="A1122" s="3">
        <v>43904</v>
      </c>
      <c r="B1122" s="1">
        <f t="shared" si="59"/>
        <v>14</v>
      </c>
      <c r="C1122" s="1">
        <f t="shared" si="61"/>
        <v>3</v>
      </c>
      <c r="D1122" s="1">
        <f t="shared" si="60"/>
        <v>2020</v>
      </c>
      <c r="E1122" s="4">
        <v>-31.88</v>
      </c>
      <c r="F1122" s="5" t="s">
        <v>334</v>
      </c>
      <c r="G1122" s="5" t="s">
        <v>464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0</v>
      </c>
      <c r="S1122" s="5">
        <v>0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0</v>
      </c>
      <c r="AD1122" s="5">
        <v>0</v>
      </c>
      <c r="AE1122" s="5">
        <v>0</v>
      </c>
      <c r="AF1122" s="5">
        <v>0</v>
      </c>
      <c r="AG1122" s="5">
        <v>0</v>
      </c>
      <c r="AH1122" s="5">
        <v>0</v>
      </c>
      <c r="AI1122" s="5">
        <v>0</v>
      </c>
      <c r="AJ1122" s="5">
        <v>0</v>
      </c>
      <c r="AK1122" s="5">
        <v>0</v>
      </c>
      <c r="AL1122" s="5">
        <v>0</v>
      </c>
      <c r="AM1122" s="5">
        <v>0</v>
      </c>
      <c r="AN1122" s="5">
        <v>0</v>
      </c>
      <c r="AO1122" s="5">
        <v>0</v>
      </c>
      <c r="AP1122" s="5">
        <v>0</v>
      </c>
      <c r="AQ1122" s="5">
        <v>0</v>
      </c>
      <c r="AR1122" s="5">
        <v>0</v>
      </c>
      <c r="AS1122" s="5">
        <v>0</v>
      </c>
      <c r="AT1122" s="5">
        <v>0</v>
      </c>
      <c r="AU1122" s="5">
        <v>0</v>
      </c>
      <c r="AV1122" s="5">
        <v>0</v>
      </c>
      <c r="AW1122" s="5">
        <v>0</v>
      </c>
      <c r="AX1122" s="5">
        <v>0</v>
      </c>
      <c r="AY1122" s="5">
        <v>0</v>
      </c>
      <c r="AZ1122" s="5">
        <v>0</v>
      </c>
      <c r="BA1122" s="5">
        <v>0</v>
      </c>
      <c r="BB1122" s="5">
        <v>0</v>
      </c>
      <c r="BC1122" s="5">
        <v>0</v>
      </c>
      <c r="BD1122" s="5">
        <v>1</v>
      </c>
      <c r="BE1122" s="5">
        <v>0</v>
      </c>
      <c r="BF1122" s="5">
        <v>0</v>
      </c>
      <c r="BG1122" s="5">
        <v>0</v>
      </c>
      <c r="BH1122" s="5">
        <v>0</v>
      </c>
      <c r="BI1122" s="5">
        <v>0</v>
      </c>
      <c r="BJ1122" s="5">
        <v>0</v>
      </c>
      <c r="BK1122" s="5">
        <v>0</v>
      </c>
      <c r="BL1122" s="5">
        <v>0</v>
      </c>
      <c r="BM1122" s="5">
        <v>0</v>
      </c>
      <c r="BN1122" s="5">
        <v>0</v>
      </c>
      <c r="BO1122" s="5">
        <v>0</v>
      </c>
      <c r="BP1122" s="1">
        <v>72</v>
      </c>
      <c r="BQ1122" s="5">
        <v>4</v>
      </c>
    </row>
    <row r="1123" spans="1:69" hidden="1" x14ac:dyDescent="0.2">
      <c r="A1123" s="3">
        <v>43904</v>
      </c>
      <c r="B1123" s="1">
        <f t="shared" ref="B1123:B1186" si="62">DAY(A1123)</f>
        <v>14</v>
      </c>
      <c r="C1123" s="1">
        <f t="shared" si="61"/>
        <v>3</v>
      </c>
      <c r="D1123" s="1">
        <f t="shared" si="60"/>
        <v>2020</v>
      </c>
      <c r="E1123" s="4">
        <v>-26.64</v>
      </c>
      <c r="F1123" s="5" t="s">
        <v>272</v>
      </c>
      <c r="G1123" s="5" t="s">
        <v>105</v>
      </c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J1123" s="5"/>
      <c r="BK1123" s="5"/>
      <c r="BL1123" s="5"/>
      <c r="BM1123" s="5"/>
      <c r="BN1123" s="5"/>
      <c r="BO1123" s="5"/>
      <c r="BP1123" s="5"/>
      <c r="BQ1123" s="5"/>
    </row>
    <row r="1124" spans="1:69" hidden="1" x14ac:dyDescent="0.2">
      <c r="A1124" s="3">
        <v>43904</v>
      </c>
      <c r="B1124" s="1">
        <f t="shared" si="62"/>
        <v>14</v>
      </c>
      <c r="C1124" s="1">
        <f t="shared" si="61"/>
        <v>3</v>
      </c>
      <c r="D1124" s="1">
        <f t="shared" si="60"/>
        <v>2020</v>
      </c>
      <c r="E1124" s="4">
        <v>-160</v>
      </c>
      <c r="F1124" s="5" t="s">
        <v>223</v>
      </c>
      <c r="G1124" s="1" t="s">
        <v>470</v>
      </c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  <c r="BN1124" s="5"/>
      <c r="BO1124" s="5"/>
      <c r="BP1124" s="5"/>
      <c r="BQ1124" s="5"/>
    </row>
    <row r="1125" spans="1:69" x14ac:dyDescent="0.2">
      <c r="A1125" s="3">
        <v>43904</v>
      </c>
      <c r="B1125" s="1">
        <f t="shared" si="62"/>
        <v>14</v>
      </c>
      <c r="C1125" s="1">
        <f t="shared" si="61"/>
        <v>3</v>
      </c>
      <c r="D1125" s="1">
        <f t="shared" si="60"/>
        <v>2020</v>
      </c>
      <c r="E1125" s="4">
        <v>-9.89</v>
      </c>
      <c r="F1125" s="5" t="s">
        <v>404</v>
      </c>
      <c r="G1125" s="1" t="s">
        <v>44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5">
        <v>0</v>
      </c>
      <c r="AD1125" s="5">
        <v>0</v>
      </c>
      <c r="AE1125" s="5">
        <v>0</v>
      </c>
      <c r="AF1125" s="5">
        <v>0</v>
      </c>
      <c r="AG1125" s="5">
        <v>0</v>
      </c>
      <c r="AH1125" s="5">
        <v>0</v>
      </c>
      <c r="AI1125" s="5">
        <v>0</v>
      </c>
      <c r="AJ1125" s="5">
        <v>0</v>
      </c>
      <c r="AK1125" s="5">
        <v>0</v>
      </c>
      <c r="AL1125" s="5">
        <v>0</v>
      </c>
      <c r="AM1125" s="5">
        <v>0</v>
      </c>
      <c r="AN1125" s="5">
        <v>0</v>
      </c>
      <c r="AO1125" s="5">
        <v>0</v>
      </c>
      <c r="AP1125" s="5">
        <v>0</v>
      </c>
      <c r="AQ1125" s="5">
        <v>0</v>
      </c>
      <c r="AR1125" s="5">
        <v>0</v>
      </c>
      <c r="AS1125" s="5">
        <v>0</v>
      </c>
      <c r="AT1125" s="5">
        <v>0</v>
      </c>
      <c r="AU1125" s="5">
        <v>0</v>
      </c>
      <c r="AV1125" s="5">
        <v>0</v>
      </c>
      <c r="AW1125" s="5">
        <v>0</v>
      </c>
      <c r="AX1125" s="5">
        <v>0</v>
      </c>
      <c r="AY1125" s="5">
        <v>0</v>
      </c>
      <c r="AZ1125" s="5">
        <v>1</v>
      </c>
      <c r="BA1125" s="5">
        <v>0</v>
      </c>
      <c r="BB1125" s="5">
        <v>0</v>
      </c>
      <c r="BC1125" s="5">
        <v>0</v>
      </c>
      <c r="BD1125" s="5">
        <v>0</v>
      </c>
      <c r="BE1125" s="5">
        <v>0</v>
      </c>
      <c r="BF1125" s="5">
        <v>0</v>
      </c>
      <c r="BG1125" s="5">
        <v>0</v>
      </c>
      <c r="BH1125" s="5">
        <v>0</v>
      </c>
      <c r="BI1125" s="5">
        <v>0</v>
      </c>
      <c r="BJ1125" s="5">
        <v>0</v>
      </c>
      <c r="BK1125" s="5">
        <v>0</v>
      </c>
      <c r="BL1125" s="5">
        <v>0</v>
      </c>
      <c r="BM1125" s="5">
        <v>0</v>
      </c>
      <c r="BN1125" s="5">
        <v>0</v>
      </c>
      <c r="BO1125" s="5">
        <v>0</v>
      </c>
      <c r="BP1125" s="5">
        <v>103</v>
      </c>
      <c r="BQ1125" s="5">
        <v>3</v>
      </c>
    </row>
    <row r="1126" spans="1:69" x14ac:dyDescent="0.2">
      <c r="A1126" s="3">
        <v>43903</v>
      </c>
      <c r="B1126" s="1">
        <f t="shared" si="62"/>
        <v>13</v>
      </c>
      <c r="C1126" s="1">
        <f t="shared" si="61"/>
        <v>3</v>
      </c>
      <c r="D1126" s="1">
        <f t="shared" si="60"/>
        <v>2020</v>
      </c>
      <c r="E1126" s="4">
        <v>-105.09</v>
      </c>
      <c r="F1126" s="5" t="s">
        <v>354</v>
      </c>
      <c r="G1126" s="1" t="s">
        <v>44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5">
        <v>0</v>
      </c>
      <c r="AG1126" s="5">
        <v>0</v>
      </c>
      <c r="AH1126" s="5">
        <v>0</v>
      </c>
      <c r="AI1126" s="5">
        <v>0</v>
      </c>
      <c r="AJ1126" s="5">
        <v>0</v>
      </c>
      <c r="AK1126" s="5">
        <v>0</v>
      </c>
      <c r="AL1126" s="5">
        <v>0</v>
      </c>
      <c r="AM1126" s="5">
        <v>0</v>
      </c>
      <c r="AN1126" s="5">
        <v>0</v>
      </c>
      <c r="AO1126" s="5">
        <v>0</v>
      </c>
      <c r="AP1126" s="5">
        <v>0</v>
      </c>
      <c r="AQ1126" s="5">
        <v>0</v>
      </c>
      <c r="AR1126" s="5">
        <v>0</v>
      </c>
      <c r="AS1126" s="5">
        <v>0</v>
      </c>
      <c r="AT1126" s="5">
        <v>1</v>
      </c>
      <c r="AU1126" s="5">
        <v>0</v>
      </c>
      <c r="AV1126" s="5">
        <v>0</v>
      </c>
      <c r="AW1126" s="5">
        <v>0</v>
      </c>
      <c r="AX1126" s="5">
        <v>0</v>
      </c>
      <c r="AY1126" s="5">
        <v>0</v>
      </c>
      <c r="AZ1126" s="5">
        <v>0</v>
      </c>
      <c r="BA1126" s="5">
        <v>0</v>
      </c>
      <c r="BB1126" s="5">
        <v>0</v>
      </c>
      <c r="BC1126" s="5">
        <v>0</v>
      </c>
      <c r="BD1126" s="5">
        <v>0</v>
      </c>
      <c r="BE1126" s="5">
        <v>0</v>
      </c>
      <c r="BF1126" s="5">
        <v>0</v>
      </c>
      <c r="BG1126" s="5">
        <v>0</v>
      </c>
      <c r="BH1126" s="5">
        <v>0</v>
      </c>
      <c r="BI1126" s="5">
        <v>0</v>
      </c>
      <c r="BJ1126" s="5">
        <v>0</v>
      </c>
      <c r="BK1126" s="5">
        <v>0</v>
      </c>
      <c r="BL1126" s="5">
        <v>0</v>
      </c>
      <c r="BM1126" s="5">
        <v>0</v>
      </c>
      <c r="BN1126" s="5">
        <v>0</v>
      </c>
      <c r="BO1126" s="5">
        <v>0</v>
      </c>
      <c r="BP1126" s="5">
        <v>103</v>
      </c>
      <c r="BQ1126" s="5">
        <v>3</v>
      </c>
    </row>
    <row r="1127" spans="1:69" x14ac:dyDescent="0.2">
      <c r="A1127" s="3">
        <v>43903</v>
      </c>
      <c r="B1127" s="1">
        <f t="shared" si="62"/>
        <v>13</v>
      </c>
      <c r="C1127" s="1">
        <f t="shared" si="61"/>
        <v>3</v>
      </c>
      <c r="D1127" s="1">
        <f t="shared" si="60"/>
        <v>2020</v>
      </c>
      <c r="E1127" s="4">
        <v>-104.85</v>
      </c>
      <c r="F1127" s="5" t="s">
        <v>101</v>
      </c>
      <c r="G1127" s="5" t="s">
        <v>475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0</v>
      </c>
      <c r="S1127" s="5">
        <v>0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0</v>
      </c>
      <c r="AF1127" s="5">
        <v>0</v>
      </c>
      <c r="AG1127" s="5">
        <v>0</v>
      </c>
      <c r="AH1127" s="5">
        <v>0</v>
      </c>
      <c r="AI1127" s="5">
        <v>0</v>
      </c>
      <c r="AJ1127" s="5">
        <v>0</v>
      </c>
      <c r="AK1127" s="5">
        <v>0</v>
      </c>
      <c r="AL1127" s="5">
        <v>0</v>
      </c>
      <c r="AM1127" s="5">
        <v>0</v>
      </c>
      <c r="AN1127" s="5">
        <v>0</v>
      </c>
      <c r="AO1127" s="5">
        <v>0</v>
      </c>
      <c r="AP1127" s="5">
        <v>0</v>
      </c>
      <c r="AQ1127" s="5">
        <v>0</v>
      </c>
      <c r="AR1127" s="5">
        <v>0</v>
      </c>
      <c r="AS1127" s="5">
        <v>0</v>
      </c>
      <c r="AT1127" s="5">
        <v>0</v>
      </c>
      <c r="AU1127" s="5">
        <v>0</v>
      </c>
      <c r="AV1127" s="5">
        <v>0</v>
      </c>
      <c r="AW1127" s="5">
        <v>0</v>
      </c>
      <c r="AX1127" s="5">
        <v>0</v>
      </c>
      <c r="AY1127" s="5">
        <v>0</v>
      </c>
      <c r="AZ1127" s="5">
        <v>0</v>
      </c>
      <c r="BA1127" s="5">
        <v>0</v>
      </c>
      <c r="BB1127" s="5">
        <v>0</v>
      </c>
      <c r="BC1127" s="5">
        <v>0</v>
      </c>
      <c r="BD1127" s="5">
        <v>0</v>
      </c>
      <c r="BE1127" s="5">
        <v>0</v>
      </c>
      <c r="BF1127" s="5">
        <v>0</v>
      </c>
      <c r="BG1127" s="5">
        <v>0</v>
      </c>
      <c r="BH1127" s="5">
        <v>0</v>
      </c>
      <c r="BI1127" s="5">
        <v>0</v>
      </c>
      <c r="BJ1127" s="5">
        <v>0</v>
      </c>
      <c r="BK1127" s="5">
        <v>0</v>
      </c>
      <c r="BL1127" s="5">
        <v>0</v>
      </c>
      <c r="BM1127" s="5">
        <v>1</v>
      </c>
      <c r="BN1127" s="5">
        <v>0</v>
      </c>
      <c r="BO1127" s="5">
        <v>0</v>
      </c>
      <c r="BP1127" s="5">
        <v>20</v>
      </c>
      <c r="BQ1127" s="5">
        <v>9</v>
      </c>
    </row>
    <row r="1128" spans="1:69" x14ac:dyDescent="0.2">
      <c r="A1128" s="3">
        <v>43903</v>
      </c>
      <c r="B1128" s="1">
        <f t="shared" si="62"/>
        <v>13</v>
      </c>
      <c r="C1128" s="1">
        <f t="shared" si="61"/>
        <v>3</v>
      </c>
      <c r="D1128" s="1">
        <f t="shared" si="60"/>
        <v>2020</v>
      </c>
      <c r="E1128" s="4">
        <v>-240.01</v>
      </c>
      <c r="F1128" s="5" t="s">
        <v>102</v>
      </c>
      <c r="G1128" s="1" t="s">
        <v>462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0</v>
      </c>
      <c r="AD1128" s="5">
        <v>0</v>
      </c>
      <c r="AE1128" s="5">
        <v>0</v>
      </c>
      <c r="AF1128" s="5">
        <v>0</v>
      </c>
      <c r="AG1128" s="5">
        <v>0</v>
      </c>
      <c r="AH1128" s="5">
        <v>0</v>
      </c>
      <c r="AI1128" s="5">
        <v>0</v>
      </c>
      <c r="AJ1128" s="5">
        <v>0</v>
      </c>
      <c r="AK1128" s="5">
        <v>0</v>
      </c>
      <c r="AL1128" s="5">
        <v>0</v>
      </c>
      <c r="AM1128" s="5">
        <v>0</v>
      </c>
      <c r="AN1128" s="5">
        <v>0</v>
      </c>
      <c r="AO1128" s="5">
        <v>0</v>
      </c>
      <c r="AP1128" s="5">
        <v>0</v>
      </c>
      <c r="AQ1128" s="5">
        <v>0</v>
      </c>
      <c r="AR1128" s="5">
        <v>0</v>
      </c>
      <c r="AS1128" s="5">
        <v>0</v>
      </c>
      <c r="AT1128" s="5">
        <v>0</v>
      </c>
      <c r="AU1128" s="5">
        <v>0</v>
      </c>
      <c r="AV1128" s="5">
        <v>0</v>
      </c>
      <c r="AW1128" s="5">
        <v>0</v>
      </c>
      <c r="AX1128" s="5">
        <v>0</v>
      </c>
      <c r="AY1128" s="5">
        <v>0</v>
      </c>
      <c r="AZ1128" s="5">
        <v>0</v>
      </c>
      <c r="BA1128" s="5">
        <v>0</v>
      </c>
      <c r="BB1128" s="5">
        <v>0</v>
      </c>
      <c r="BC1128" s="5">
        <v>0</v>
      </c>
      <c r="BD1128" s="5">
        <v>0</v>
      </c>
      <c r="BE1128" s="5">
        <v>0</v>
      </c>
      <c r="BF1128" s="5">
        <v>0</v>
      </c>
      <c r="BG1128" s="5">
        <v>0</v>
      </c>
      <c r="BH1128" s="5">
        <v>0</v>
      </c>
      <c r="BI1128" s="5">
        <v>0</v>
      </c>
      <c r="BJ1128" s="5">
        <v>0</v>
      </c>
      <c r="BK1128" s="5">
        <v>0</v>
      </c>
      <c r="BL1128" s="5">
        <v>0</v>
      </c>
      <c r="BM1128" s="5">
        <v>1</v>
      </c>
      <c r="BN1128" s="5">
        <v>0</v>
      </c>
      <c r="BO1128" s="5">
        <v>0</v>
      </c>
      <c r="BP1128" s="5">
        <v>22</v>
      </c>
      <c r="BQ1128" s="5">
        <v>12</v>
      </c>
    </row>
    <row r="1129" spans="1:69" hidden="1" x14ac:dyDescent="0.2">
      <c r="A1129" s="3">
        <v>43903</v>
      </c>
      <c r="B1129" s="1">
        <f t="shared" si="62"/>
        <v>13</v>
      </c>
      <c r="C1129" s="1">
        <f t="shared" si="61"/>
        <v>3</v>
      </c>
      <c r="D1129" s="1">
        <f t="shared" si="60"/>
        <v>2020</v>
      </c>
      <c r="E1129" s="4">
        <v>47.52</v>
      </c>
      <c r="F1129" s="5" t="s">
        <v>405</v>
      </c>
      <c r="G1129" s="1" t="s">
        <v>71</v>
      </c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  <c r="BN1129" s="5"/>
      <c r="BO1129" s="5"/>
      <c r="BP1129" s="5"/>
      <c r="BQ1129" s="5"/>
    </row>
    <row r="1130" spans="1:69" x14ac:dyDescent="0.2">
      <c r="A1130" s="3">
        <v>43903</v>
      </c>
      <c r="B1130" s="1">
        <f t="shared" si="62"/>
        <v>13</v>
      </c>
      <c r="C1130" s="1">
        <f t="shared" si="61"/>
        <v>3</v>
      </c>
      <c r="D1130" s="1">
        <f t="shared" si="60"/>
        <v>2020</v>
      </c>
      <c r="E1130" s="4">
        <v>-7.82</v>
      </c>
      <c r="F1130" s="5" t="s">
        <v>406</v>
      </c>
      <c r="G1130" s="1" t="s">
        <v>44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5">
        <v>0</v>
      </c>
      <c r="S1130" s="5">
        <v>0</v>
      </c>
      <c r="T1130" s="5">
        <v>0</v>
      </c>
      <c r="U1130" s="5">
        <v>0</v>
      </c>
      <c r="V1130" s="5">
        <v>0</v>
      </c>
      <c r="W1130" s="5">
        <v>0</v>
      </c>
      <c r="X1130" s="5">
        <v>0</v>
      </c>
      <c r="Y1130" s="5">
        <v>0</v>
      </c>
      <c r="Z1130" s="5">
        <v>0</v>
      </c>
      <c r="AA1130" s="5">
        <v>0</v>
      </c>
      <c r="AB1130" s="5">
        <v>0</v>
      </c>
      <c r="AC1130" s="5">
        <v>0</v>
      </c>
      <c r="AD1130" s="5">
        <v>0</v>
      </c>
      <c r="AE1130" s="5">
        <v>0</v>
      </c>
      <c r="AF1130" s="5">
        <v>0</v>
      </c>
      <c r="AG1130" s="5">
        <v>0</v>
      </c>
      <c r="AH1130" s="5">
        <v>0</v>
      </c>
      <c r="AI1130" s="5">
        <v>0</v>
      </c>
      <c r="AJ1130" s="5">
        <v>0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0</v>
      </c>
      <c r="AQ1130" s="5">
        <v>0</v>
      </c>
      <c r="AR1130" s="5">
        <v>0</v>
      </c>
      <c r="AS1130" s="5">
        <v>0</v>
      </c>
      <c r="AT1130" s="5">
        <v>0</v>
      </c>
      <c r="AU1130" s="5">
        <v>0</v>
      </c>
      <c r="AV1130" s="5">
        <v>0</v>
      </c>
      <c r="AW1130" s="5">
        <v>0</v>
      </c>
      <c r="AX1130" s="5">
        <v>0</v>
      </c>
      <c r="AY1130" s="5">
        <v>0</v>
      </c>
      <c r="AZ1130" s="5">
        <v>0</v>
      </c>
      <c r="BA1130" s="5">
        <v>1</v>
      </c>
      <c r="BB1130" s="5">
        <v>0</v>
      </c>
      <c r="BC1130" s="5">
        <v>0</v>
      </c>
      <c r="BD1130" s="5">
        <v>0</v>
      </c>
      <c r="BE1130" s="5">
        <v>0</v>
      </c>
      <c r="BF1130" s="5">
        <v>0</v>
      </c>
      <c r="BG1130" s="5">
        <v>0</v>
      </c>
      <c r="BH1130" s="5">
        <v>0</v>
      </c>
      <c r="BI1130" s="5">
        <v>0</v>
      </c>
      <c r="BJ1130" s="5">
        <v>0</v>
      </c>
      <c r="BK1130" s="5">
        <v>0</v>
      </c>
      <c r="BL1130" s="5">
        <v>0</v>
      </c>
      <c r="BM1130" s="5">
        <v>0</v>
      </c>
      <c r="BN1130" s="5">
        <v>0</v>
      </c>
      <c r="BO1130" s="5">
        <v>0</v>
      </c>
      <c r="BP1130" s="5">
        <v>103</v>
      </c>
      <c r="BQ1130" s="5">
        <v>3</v>
      </c>
    </row>
    <row r="1131" spans="1:69" x14ac:dyDescent="0.2">
      <c r="A1131" s="3">
        <v>43902</v>
      </c>
      <c r="B1131" s="1">
        <f t="shared" si="62"/>
        <v>12</v>
      </c>
      <c r="C1131" s="1">
        <f t="shared" si="61"/>
        <v>3</v>
      </c>
      <c r="D1131" s="1">
        <f t="shared" si="60"/>
        <v>2020</v>
      </c>
      <c r="E1131" s="4">
        <v>-13.29</v>
      </c>
      <c r="F1131" s="5" t="s">
        <v>92</v>
      </c>
      <c r="G1131" s="5" t="s">
        <v>464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  <c r="AD1131" s="5">
        <v>0</v>
      </c>
      <c r="AE1131" s="5">
        <v>0</v>
      </c>
      <c r="AF1131" s="5">
        <v>0</v>
      </c>
      <c r="AG1131" s="5">
        <v>0</v>
      </c>
      <c r="AH1131" s="5">
        <v>0</v>
      </c>
      <c r="AI1131" s="5">
        <v>0</v>
      </c>
      <c r="AJ1131" s="5">
        <v>0</v>
      </c>
      <c r="AK1131" s="5">
        <v>0</v>
      </c>
      <c r="AL1131" s="5">
        <v>0</v>
      </c>
      <c r="AM1131" s="5">
        <v>0</v>
      </c>
      <c r="AN1131" s="5">
        <v>0</v>
      </c>
      <c r="AO1131" s="5">
        <v>0</v>
      </c>
      <c r="AP1131" s="5">
        <v>0</v>
      </c>
      <c r="AQ1131" s="5">
        <v>0</v>
      </c>
      <c r="AR1131" s="5">
        <v>0</v>
      </c>
      <c r="AS1131" s="5">
        <v>0</v>
      </c>
      <c r="AT1131" s="5">
        <v>0</v>
      </c>
      <c r="AU1131" s="5">
        <v>0</v>
      </c>
      <c r="AV1131" s="5">
        <v>0</v>
      </c>
      <c r="AW1131" s="5">
        <v>0</v>
      </c>
      <c r="AX1131" s="5">
        <v>0</v>
      </c>
      <c r="AY1131" s="5">
        <v>0</v>
      </c>
      <c r="AZ1131" s="5">
        <v>0</v>
      </c>
      <c r="BA1131" s="5">
        <v>0</v>
      </c>
      <c r="BB1131" s="5">
        <v>1</v>
      </c>
      <c r="BC1131" s="5">
        <v>0</v>
      </c>
      <c r="BD1131" s="5">
        <v>0</v>
      </c>
      <c r="BE1131" s="5">
        <v>0</v>
      </c>
      <c r="BF1131" s="5">
        <v>0</v>
      </c>
      <c r="BG1131" s="5">
        <v>0</v>
      </c>
      <c r="BH1131" s="5">
        <v>0</v>
      </c>
      <c r="BI1131" s="5">
        <v>0</v>
      </c>
      <c r="BJ1131" s="5">
        <v>0</v>
      </c>
      <c r="BK1131" s="5">
        <v>0</v>
      </c>
      <c r="BL1131" s="5">
        <v>0</v>
      </c>
      <c r="BM1131" s="5">
        <v>0</v>
      </c>
      <c r="BN1131" s="5">
        <v>0</v>
      </c>
      <c r="BO1131" s="5">
        <v>0</v>
      </c>
      <c r="BP1131" s="1">
        <v>72</v>
      </c>
      <c r="BQ1131" s="5">
        <v>4</v>
      </c>
    </row>
    <row r="1132" spans="1:69" x14ac:dyDescent="0.2">
      <c r="A1132" s="3">
        <v>43902</v>
      </c>
      <c r="B1132" s="1">
        <f t="shared" si="62"/>
        <v>12</v>
      </c>
      <c r="C1132" s="1">
        <f t="shared" si="61"/>
        <v>3</v>
      </c>
      <c r="D1132" s="1">
        <f t="shared" si="60"/>
        <v>2020</v>
      </c>
      <c r="E1132" s="4">
        <v>-18.98</v>
      </c>
      <c r="F1132" s="5" t="s">
        <v>334</v>
      </c>
      <c r="G1132" s="5" t="s">
        <v>464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0</v>
      </c>
      <c r="AC1132" s="5">
        <v>0</v>
      </c>
      <c r="AD1132" s="5">
        <v>0</v>
      </c>
      <c r="AE1132" s="5">
        <v>0</v>
      </c>
      <c r="AF1132" s="5">
        <v>0</v>
      </c>
      <c r="AG1132" s="5">
        <v>0</v>
      </c>
      <c r="AH1132" s="5">
        <v>0</v>
      </c>
      <c r="AI1132" s="5">
        <v>0</v>
      </c>
      <c r="AJ1132" s="5">
        <v>0</v>
      </c>
      <c r="AK1132" s="5">
        <v>0</v>
      </c>
      <c r="AL1132" s="5">
        <v>0</v>
      </c>
      <c r="AM1132" s="5">
        <v>0</v>
      </c>
      <c r="AN1132" s="5">
        <v>0</v>
      </c>
      <c r="AO1132" s="5">
        <v>0</v>
      </c>
      <c r="AP1132" s="5">
        <v>0</v>
      </c>
      <c r="AQ1132" s="5">
        <v>0</v>
      </c>
      <c r="AR1132" s="5">
        <v>0</v>
      </c>
      <c r="AS1132" s="5">
        <v>0</v>
      </c>
      <c r="AT1132" s="5">
        <v>0</v>
      </c>
      <c r="AU1132" s="5">
        <v>0</v>
      </c>
      <c r="AV1132" s="5">
        <v>0</v>
      </c>
      <c r="AW1132" s="5">
        <v>0</v>
      </c>
      <c r="AX1132" s="5">
        <v>0</v>
      </c>
      <c r="AY1132" s="5">
        <v>0</v>
      </c>
      <c r="AZ1132" s="5">
        <v>0</v>
      </c>
      <c r="BA1132" s="5">
        <v>0</v>
      </c>
      <c r="BB1132" s="5">
        <v>0</v>
      </c>
      <c r="BC1132" s="5">
        <v>0</v>
      </c>
      <c r="BD1132" s="5">
        <v>1</v>
      </c>
      <c r="BE1132" s="5">
        <v>0</v>
      </c>
      <c r="BF1132" s="5">
        <v>0</v>
      </c>
      <c r="BG1132" s="5">
        <v>0</v>
      </c>
      <c r="BH1132" s="5">
        <v>0</v>
      </c>
      <c r="BI1132" s="5">
        <v>0</v>
      </c>
      <c r="BJ1132" s="5">
        <v>0</v>
      </c>
      <c r="BK1132" s="5">
        <v>0</v>
      </c>
      <c r="BL1132" s="5">
        <v>0</v>
      </c>
      <c r="BM1132" s="5">
        <v>0</v>
      </c>
      <c r="BN1132" s="5">
        <v>0</v>
      </c>
      <c r="BO1132" s="5">
        <v>0</v>
      </c>
      <c r="BP1132" s="1">
        <v>72</v>
      </c>
      <c r="BQ1132" s="5">
        <v>4</v>
      </c>
    </row>
    <row r="1133" spans="1:69" x14ac:dyDescent="0.2">
      <c r="A1133" s="3">
        <v>43902</v>
      </c>
      <c r="B1133" s="1">
        <f t="shared" si="62"/>
        <v>12</v>
      </c>
      <c r="C1133" s="1">
        <f t="shared" si="61"/>
        <v>3</v>
      </c>
      <c r="D1133" s="1">
        <f t="shared" si="60"/>
        <v>2020</v>
      </c>
      <c r="E1133" s="4">
        <v>-449.81</v>
      </c>
      <c r="F1133" s="5" t="s">
        <v>270</v>
      </c>
      <c r="G1133" s="1" t="s">
        <v>44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5">
        <v>0</v>
      </c>
      <c r="AA1133" s="5">
        <v>0</v>
      </c>
      <c r="AB1133" s="5">
        <v>0</v>
      </c>
      <c r="AC1133" s="5">
        <v>0</v>
      </c>
      <c r="AD1133" s="5">
        <v>0</v>
      </c>
      <c r="AE1133" s="5">
        <v>0</v>
      </c>
      <c r="AF1133" s="5">
        <v>0</v>
      </c>
      <c r="AG1133" s="5">
        <v>0</v>
      </c>
      <c r="AH1133" s="5">
        <v>0</v>
      </c>
      <c r="AI1133" s="5">
        <v>0</v>
      </c>
      <c r="AJ1133" s="5">
        <v>0</v>
      </c>
      <c r="AK1133" s="5">
        <v>0</v>
      </c>
      <c r="AL1133" s="5">
        <v>0</v>
      </c>
      <c r="AM1133" s="5">
        <v>0</v>
      </c>
      <c r="AN1133" s="5">
        <v>0</v>
      </c>
      <c r="AO1133" s="5">
        <v>1</v>
      </c>
      <c r="AP1133" s="5">
        <v>0</v>
      </c>
      <c r="AQ1133" s="5">
        <v>0</v>
      </c>
      <c r="AR1133" s="5">
        <v>0</v>
      </c>
      <c r="AS1133" s="5">
        <v>0</v>
      </c>
      <c r="AT1133" s="5">
        <v>0</v>
      </c>
      <c r="AU1133" s="5">
        <v>0</v>
      </c>
      <c r="AV1133" s="5">
        <v>0</v>
      </c>
      <c r="AW1133" s="5">
        <v>0</v>
      </c>
      <c r="AX1133" s="5">
        <v>0</v>
      </c>
      <c r="AY1133" s="5">
        <v>0</v>
      </c>
      <c r="AZ1133" s="5">
        <v>0</v>
      </c>
      <c r="BA1133" s="5">
        <v>0</v>
      </c>
      <c r="BB1133" s="5">
        <v>0</v>
      </c>
      <c r="BC1133" s="5">
        <v>0</v>
      </c>
      <c r="BD1133" s="5">
        <v>0</v>
      </c>
      <c r="BE1133" s="5">
        <v>0</v>
      </c>
      <c r="BF1133" s="5">
        <v>0</v>
      </c>
      <c r="BG1133" s="5">
        <v>0</v>
      </c>
      <c r="BH1133" s="5">
        <v>0</v>
      </c>
      <c r="BI1133" s="5">
        <v>0</v>
      </c>
      <c r="BJ1133" s="5">
        <v>0</v>
      </c>
      <c r="BK1133" s="5">
        <v>0</v>
      </c>
      <c r="BL1133" s="5">
        <v>0</v>
      </c>
      <c r="BM1133" s="5">
        <v>0</v>
      </c>
      <c r="BN1133" s="5">
        <v>0</v>
      </c>
      <c r="BO1133" s="5">
        <v>0</v>
      </c>
      <c r="BP1133" s="5">
        <v>103</v>
      </c>
      <c r="BQ1133" s="5">
        <v>3</v>
      </c>
    </row>
    <row r="1134" spans="1:69" hidden="1" x14ac:dyDescent="0.2">
      <c r="A1134" s="3">
        <v>43902</v>
      </c>
      <c r="B1134" s="1">
        <f t="shared" si="62"/>
        <v>12</v>
      </c>
      <c r="C1134" s="1">
        <f t="shared" si="61"/>
        <v>3</v>
      </c>
      <c r="D1134" s="1">
        <f t="shared" si="60"/>
        <v>2020</v>
      </c>
      <c r="E1134" s="4">
        <v>-135.41</v>
      </c>
      <c r="F1134" s="5" t="s">
        <v>114</v>
      </c>
      <c r="G1134" s="5" t="s">
        <v>115</v>
      </c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  <c r="BN1134" s="5"/>
      <c r="BO1134" s="5"/>
      <c r="BP1134" s="5"/>
      <c r="BQ1134" s="5"/>
    </row>
    <row r="1135" spans="1:69" x14ac:dyDescent="0.2">
      <c r="A1135" s="3">
        <v>43902</v>
      </c>
      <c r="B1135" s="1">
        <f t="shared" si="62"/>
        <v>12</v>
      </c>
      <c r="C1135" s="1">
        <f t="shared" si="61"/>
        <v>3</v>
      </c>
      <c r="D1135" s="1">
        <f t="shared" si="60"/>
        <v>2020</v>
      </c>
      <c r="E1135" s="4">
        <v>-39.06</v>
      </c>
      <c r="F1135" s="5" t="s">
        <v>391</v>
      </c>
      <c r="G1135" s="1" t="s">
        <v>44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0</v>
      </c>
      <c r="AD1135" s="5">
        <v>0</v>
      </c>
      <c r="AE1135" s="5">
        <v>0</v>
      </c>
      <c r="AF1135" s="5">
        <v>0</v>
      </c>
      <c r="AG1135" s="5">
        <v>0</v>
      </c>
      <c r="AH1135" s="5">
        <v>0</v>
      </c>
      <c r="AI1135" s="5">
        <v>0</v>
      </c>
      <c r="AJ1135" s="5">
        <v>0</v>
      </c>
      <c r="AK1135" s="5">
        <v>0</v>
      </c>
      <c r="AL1135" s="5">
        <v>0</v>
      </c>
      <c r="AM1135" s="5">
        <v>0</v>
      </c>
      <c r="AN1135" s="5">
        <v>0</v>
      </c>
      <c r="AO1135" s="5">
        <v>0</v>
      </c>
      <c r="AP1135" s="5">
        <v>0</v>
      </c>
      <c r="AQ1135" s="5">
        <v>0</v>
      </c>
      <c r="AR1135" s="5">
        <v>0</v>
      </c>
      <c r="AS1135" s="5">
        <v>0</v>
      </c>
      <c r="AT1135" s="5">
        <v>0</v>
      </c>
      <c r="AU1135" s="5">
        <v>0</v>
      </c>
      <c r="AV1135" s="5">
        <v>1</v>
      </c>
      <c r="AW1135" s="5">
        <v>0</v>
      </c>
      <c r="AX1135" s="5">
        <v>0</v>
      </c>
      <c r="AY1135" s="5">
        <v>0</v>
      </c>
      <c r="AZ1135" s="5">
        <v>0</v>
      </c>
      <c r="BA1135" s="5">
        <v>0</v>
      </c>
      <c r="BB1135" s="5">
        <v>0</v>
      </c>
      <c r="BC1135" s="5">
        <v>0</v>
      </c>
      <c r="BD1135" s="5">
        <v>0</v>
      </c>
      <c r="BE1135" s="5">
        <v>0</v>
      </c>
      <c r="BF1135" s="5">
        <v>0</v>
      </c>
      <c r="BG1135" s="5">
        <v>0</v>
      </c>
      <c r="BH1135" s="5">
        <v>0</v>
      </c>
      <c r="BI1135" s="5">
        <v>0</v>
      </c>
      <c r="BJ1135" s="5">
        <v>0</v>
      </c>
      <c r="BK1135" s="5">
        <v>0</v>
      </c>
      <c r="BL1135" s="5">
        <v>0</v>
      </c>
      <c r="BM1135" s="5">
        <v>0</v>
      </c>
      <c r="BN1135" s="5">
        <v>0</v>
      </c>
      <c r="BO1135" s="5">
        <v>0</v>
      </c>
      <c r="BP1135" s="5">
        <v>103</v>
      </c>
      <c r="BQ1135" s="5">
        <v>3</v>
      </c>
    </row>
    <row r="1136" spans="1:69" hidden="1" x14ac:dyDescent="0.2">
      <c r="A1136" s="3">
        <v>43899</v>
      </c>
      <c r="B1136" s="1">
        <f t="shared" si="62"/>
        <v>9</v>
      </c>
      <c r="C1136" s="1">
        <f t="shared" si="61"/>
        <v>3</v>
      </c>
      <c r="D1136" s="1">
        <f t="shared" si="60"/>
        <v>2020</v>
      </c>
      <c r="E1136" s="4">
        <v>-21.4</v>
      </c>
      <c r="F1136" s="5" t="s">
        <v>407</v>
      </c>
      <c r="G1136" s="1" t="s">
        <v>469</v>
      </c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  <c r="BN1136" s="5"/>
      <c r="BO1136" s="5"/>
      <c r="BP1136" s="5"/>
      <c r="BQ1136" s="5"/>
    </row>
    <row r="1137" spans="1:69" hidden="1" x14ac:dyDescent="0.2">
      <c r="A1137" s="3">
        <v>43899</v>
      </c>
      <c r="B1137" s="1">
        <f t="shared" si="62"/>
        <v>9</v>
      </c>
      <c r="C1137" s="1">
        <f t="shared" si="61"/>
        <v>3</v>
      </c>
      <c r="D1137" s="1">
        <f t="shared" ref="D1137:D1200" si="63">YEAR(A1137)</f>
        <v>2020</v>
      </c>
      <c r="E1137" s="4">
        <v>-136.80000000000001</v>
      </c>
      <c r="F1137" s="6" t="s">
        <v>408</v>
      </c>
      <c r="G1137" s="1" t="s">
        <v>473</v>
      </c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  <c r="BN1137" s="5"/>
      <c r="BO1137" s="5"/>
      <c r="BP1137" s="5"/>
      <c r="BQ1137" s="5"/>
    </row>
    <row r="1138" spans="1:69" hidden="1" x14ac:dyDescent="0.2">
      <c r="A1138" s="3">
        <v>43899</v>
      </c>
      <c r="B1138" s="1">
        <f t="shared" si="62"/>
        <v>9</v>
      </c>
      <c r="C1138" s="1">
        <f t="shared" si="61"/>
        <v>3</v>
      </c>
      <c r="D1138" s="1">
        <f t="shared" si="63"/>
        <v>2020</v>
      </c>
      <c r="E1138" s="4">
        <v>-47.52</v>
      </c>
      <c r="F1138" s="5" t="s">
        <v>409</v>
      </c>
      <c r="G1138" s="1" t="s">
        <v>71</v>
      </c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  <c r="BN1138" s="5"/>
      <c r="BO1138" s="5"/>
      <c r="BP1138" s="5"/>
      <c r="BQ1138" s="5"/>
    </row>
    <row r="1139" spans="1:69" hidden="1" x14ac:dyDescent="0.2">
      <c r="A1139" s="3">
        <v>43899</v>
      </c>
      <c r="B1139" s="1">
        <f t="shared" si="62"/>
        <v>9</v>
      </c>
      <c r="C1139" s="1">
        <f t="shared" si="61"/>
        <v>3</v>
      </c>
      <c r="D1139" s="1">
        <f t="shared" si="63"/>
        <v>2020</v>
      </c>
      <c r="E1139" s="4">
        <v>-140.03</v>
      </c>
      <c r="F1139" s="5" t="s">
        <v>203</v>
      </c>
      <c r="G1139" s="5" t="s">
        <v>34</v>
      </c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  <c r="BN1139" s="5"/>
      <c r="BO1139" s="5"/>
      <c r="BP1139" s="5"/>
      <c r="BQ1139" s="5"/>
    </row>
    <row r="1140" spans="1:69" x14ac:dyDescent="0.2">
      <c r="A1140" s="3">
        <v>43899</v>
      </c>
      <c r="B1140" s="1">
        <f t="shared" si="62"/>
        <v>9</v>
      </c>
      <c r="C1140" s="1">
        <f t="shared" si="61"/>
        <v>3</v>
      </c>
      <c r="D1140" s="1">
        <f t="shared" si="63"/>
        <v>2020</v>
      </c>
      <c r="E1140" s="4">
        <v>-101.68</v>
      </c>
      <c r="F1140" s="5" t="s">
        <v>270</v>
      </c>
      <c r="G1140" s="1" t="s">
        <v>44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0</v>
      </c>
      <c r="AD1140" s="5">
        <v>0</v>
      </c>
      <c r="AE1140" s="5">
        <v>0</v>
      </c>
      <c r="AF1140" s="5">
        <v>0</v>
      </c>
      <c r="AG1140" s="5">
        <v>0</v>
      </c>
      <c r="AH1140" s="5">
        <v>0</v>
      </c>
      <c r="AI1140" s="5">
        <v>0</v>
      </c>
      <c r="AJ1140" s="5">
        <v>0</v>
      </c>
      <c r="AK1140" s="5">
        <v>0</v>
      </c>
      <c r="AL1140" s="5">
        <v>0</v>
      </c>
      <c r="AM1140" s="5">
        <v>0</v>
      </c>
      <c r="AN1140" s="5">
        <v>0</v>
      </c>
      <c r="AO1140" s="5">
        <v>1</v>
      </c>
      <c r="AP1140" s="5">
        <v>0</v>
      </c>
      <c r="AQ1140" s="5">
        <v>0</v>
      </c>
      <c r="AR1140" s="5">
        <v>0</v>
      </c>
      <c r="AS1140" s="5">
        <v>0</v>
      </c>
      <c r="AT1140" s="5">
        <v>0</v>
      </c>
      <c r="AU1140" s="5">
        <v>0</v>
      </c>
      <c r="AV1140" s="5">
        <v>0</v>
      </c>
      <c r="AW1140" s="5">
        <v>0</v>
      </c>
      <c r="AX1140" s="5">
        <v>0</v>
      </c>
      <c r="AY1140" s="5">
        <v>0</v>
      </c>
      <c r="AZ1140" s="5">
        <v>0</v>
      </c>
      <c r="BA1140" s="5">
        <v>0</v>
      </c>
      <c r="BB1140" s="5">
        <v>0</v>
      </c>
      <c r="BC1140" s="5">
        <v>0</v>
      </c>
      <c r="BD1140" s="5">
        <v>0</v>
      </c>
      <c r="BE1140" s="5">
        <v>0</v>
      </c>
      <c r="BF1140" s="5">
        <v>0</v>
      </c>
      <c r="BG1140" s="5">
        <v>0</v>
      </c>
      <c r="BH1140" s="5">
        <v>0</v>
      </c>
      <c r="BI1140" s="5">
        <v>0</v>
      </c>
      <c r="BJ1140" s="5">
        <v>0</v>
      </c>
      <c r="BK1140" s="5">
        <v>0</v>
      </c>
      <c r="BL1140" s="5">
        <v>0</v>
      </c>
      <c r="BM1140" s="5">
        <v>0</v>
      </c>
      <c r="BN1140" s="5">
        <v>0</v>
      </c>
      <c r="BO1140" s="5">
        <v>0</v>
      </c>
      <c r="BP1140" s="5">
        <v>103</v>
      </c>
      <c r="BQ1140" s="5">
        <v>3</v>
      </c>
    </row>
    <row r="1141" spans="1:69" x14ac:dyDescent="0.2">
      <c r="A1141" s="3">
        <v>43895</v>
      </c>
      <c r="B1141" s="1">
        <f t="shared" si="62"/>
        <v>5</v>
      </c>
      <c r="C1141" s="1">
        <f t="shared" si="61"/>
        <v>3</v>
      </c>
      <c r="D1141" s="1">
        <f t="shared" si="63"/>
        <v>2020</v>
      </c>
      <c r="E1141" s="4">
        <v>-39.17</v>
      </c>
      <c r="F1141" s="5" t="s">
        <v>334</v>
      </c>
      <c r="G1141" s="5" t="s">
        <v>464</v>
      </c>
      <c r="H1141" s="5">
        <v>0</v>
      </c>
      <c r="I1141" s="5">
        <v>0</v>
      </c>
      <c r="J1141" s="5">
        <v>0</v>
      </c>
      <c r="K1141" s="5">
        <v>0</v>
      </c>
      <c r="L1141" s="5">
        <v>0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0</v>
      </c>
      <c r="S1141" s="5">
        <v>0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5">
        <v>0</v>
      </c>
      <c r="AD1141" s="5">
        <v>0</v>
      </c>
      <c r="AE1141" s="5">
        <v>0</v>
      </c>
      <c r="AF1141" s="5">
        <v>0</v>
      </c>
      <c r="AG1141" s="5">
        <v>0</v>
      </c>
      <c r="AH1141" s="5">
        <v>0</v>
      </c>
      <c r="AI1141" s="5">
        <v>0</v>
      </c>
      <c r="AJ1141" s="5">
        <v>0</v>
      </c>
      <c r="AK1141" s="5">
        <v>0</v>
      </c>
      <c r="AL1141" s="5">
        <v>0</v>
      </c>
      <c r="AM1141" s="5">
        <v>0</v>
      </c>
      <c r="AN1141" s="5">
        <v>0</v>
      </c>
      <c r="AO1141" s="5">
        <v>0</v>
      </c>
      <c r="AP1141" s="5">
        <v>0</v>
      </c>
      <c r="AQ1141" s="5">
        <v>0</v>
      </c>
      <c r="AR1141" s="5">
        <v>0</v>
      </c>
      <c r="AS1141" s="5">
        <v>0</v>
      </c>
      <c r="AT1141" s="5">
        <v>0</v>
      </c>
      <c r="AU1141" s="5">
        <v>0</v>
      </c>
      <c r="AV1141" s="5">
        <v>0</v>
      </c>
      <c r="AW1141" s="5">
        <v>0</v>
      </c>
      <c r="AX1141" s="5">
        <v>0</v>
      </c>
      <c r="AY1141" s="5">
        <v>0</v>
      </c>
      <c r="AZ1141" s="5">
        <v>0</v>
      </c>
      <c r="BA1141" s="5">
        <v>0</v>
      </c>
      <c r="BB1141" s="5">
        <v>0</v>
      </c>
      <c r="BC1141" s="5">
        <v>0</v>
      </c>
      <c r="BD1141" s="5">
        <v>1</v>
      </c>
      <c r="BE1141" s="5">
        <v>0</v>
      </c>
      <c r="BF1141" s="5">
        <v>0</v>
      </c>
      <c r="BG1141" s="5">
        <v>0</v>
      </c>
      <c r="BH1141" s="5">
        <v>0</v>
      </c>
      <c r="BI1141" s="5">
        <v>0</v>
      </c>
      <c r="BJ1141" s="5">
        <v>0</v>
      </c>
      <c r="BK1141" s="5">
        <v>0</v>
      </c>
      <c r="BL1141" s="5">
        <v>0</v>
      </c>
      <c r="BM1141" s="5">
        <v>0</v>
      </c>
      <c r="BN1141" s="5">
        <v>0</v>
      </c>
      <c r="BO1141" s="5">
        <v>0</v>
      </c>
      <c r="BP1141" s="1">
        <v>72</v>
      </c>
      <c r="BQ1141" s="5">
        <v>4</v>
      </c>
    </row>
    <row r="1142" spans="1:69" x14ac:dyDescent="0.2">
      <c r="A1142" s="3">
        <v>43895</v>
      </c>
      <c r="B1142" s="1">
        <f t="shared" si="62"/>
        <v>5</v>
      </c>
      <c r="C1142" s="1">
        <f t="shared" si="61"/>
        <v>3</v>
      </c>
      <c r="D1142" s="1">
        <f t="shared" si="63"/>
        <v>2020</v>
      </c>
      <c r="E1142" s="4">
        <v>-16.489999999999998</v>
      </c>
      <c r="F1142" s="5" t="s">
        <v>391</v>
      </c>
      <c r="G1142" s="1" t="s">
        <v>44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>
        <v>0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5">
        <v>0</v>
      </c>
      <c r="AA1142" s="5">
        <v>0</v>
      </c>
      <c r="AB1142" s="5">
        <v>0</v>
      </c>
      <c r="AC1142" s="5">
        <v>0</v>
      </c>
      <c r="AD1142" s="5">
        <v>0</v>
      </c>
      <c r="AE1142" s="5">
        <v>0</v>
      </c>
      <c r="AF1142" s="5">
        <v>0</v>
      </c>
      <c r="AG1142" s="5">
        <v>0</v>
      </c>
      <c r="AH1142" s="5">
        <v>0</v>
      </c>
      <c r="AI1142" s="5">
        <v>0</v>
      </c>
      <c r="AJ1142" s="5">
        <v>0</v>
      </c>
      <c r="AK1142" s="5">
        <v>0</v>
      </c>
      <c r="AL1142" s="5">
        <v>0</v>
      </c>
      <c r="AM1142" s="5">
        <v>0</v>
      </c>
      <c r="AN1142" s="5">
        <v>0</v>
      </c>
      <c r="AO1142" s="5">
        <v>0</v>
      </c>
      <c r="AP1142" s="5">
        <v>0</v>
      </c>
      <c r="AQ1142" s="5">
        <v>0</v>
      </c>
      <c r="AR1142" s="5">
        <v>0</v>
      </c>
      <c r="AS1142" s="5">
        <v>0</v>
      </c>
      <c r="AT1142" s="5">
        <v>0</v>
      </c>
      <c r="AU1142" s="5">
        <v>0</v>
      </c>
      <c r="AV1142" s="5">
        <v>1</v>
      </c>
      <c r="AW1142" s="5">
        <v>0</v>
      </c>
      <c r="AX1142" s="5">
        <v>0</v>
      </c>
      <c r="AY1142" s="5">
        <v>0</v>
      </c>
      <c r="AZ1142" s="5">
        <v>0</v>
      </c>
      <c r="BA1142" s="5">
        <v>0</v>
      </c>
      <c r="BB1142" s="5">
        <v>0</v>
      </c>
      <c r="BC1142" s="5">
        <v>0</v>
      </c>
      <c r="BD1142" s="5">
        <v>0</v>
      </c>
      <c r="BE1142" s="5">
        <v>0</v>
      </c>
      <c r="BF1142" s="5">
        <v>0</v>
      </c>
      <c r="BG1142" s="5">
        <v>0</v>
      </c>
      <c r="BH1142" s="5">
        <v>0</v>
      </c>
      <c r="BI1142" s="5">
        <v>0</v>
      </c>
      <c r="BJ1142" s="5">
        <v>0</v>
      </c>
      <c r="BK1142" s="5">
        <v>0</v>
      </c>
      <c r="BL1142" s="5">
        <v>0</v>
      </c>
      <c r="BM1142" s="5">
        <v>0</v>
      </c>
      <c r="BN1142" s="5">
        <v>0</v>
      </c>
      <c r="BO1142" s="5">
        <v>0</v>
      </c>
      <c r="BP1142" s="5">
        <v>103</v>
      </c>
      <c r="BQ1142" s="5">
        <v>3</v>
      </c>
    </row>
    <row r="1143" spans="1:69" hidden="1" x14ac:dyDescent="0.2">
      <c r="A1143" s="3">
        <v>43894</v>
      </c>
      <c r="B1143" s="1">
        <f t="shared" si="62"/>
        <v>4</v>
      </c>
      <c r="C1143" s="1">
        <f t="shared" si="61"/>
        <v>3</v>
      </c>
      <c r="D1143" s="1">
        <f t="shared" si="63"/>
        <v>2020</v>
      </c>
      <c r="E1143" s="4">
        <v>-92</v>
      </c>
      <c r="F1143" s="5" t="s">
        <v>365</v>
      </c>
      <c r="G1143" s="5" t="s">
        <v>56</v>
      </c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5"/>
      <c r="BJ1143" s="5"/>
      <c r="BK1143" s="5"/>
      <c r="BL1143" s="5"/>
      <c r="BM1143" s="5"/>
      <c r="BN1143" s="5"/>
      <c r="BO1143" s="5"/>
      <c r="BP1143" s="5"/>
      <c r="BQ1143" s="5"/>
    </row>
    <row r="1144" spans="1:69" x14ac:dyDescent="0.2">
      <c r="A1144" s="3">
        <v>43893</v>
      </c>
      <c r="B1144" s="1">
        <f t="shared" si="62"/>
        <v>3</v>
      </c>
      <c r="C1144" s="1">
        <f t="shared" si="61"/>
        <v>3</v>
      </c>
      <c r="D1144" s="1">
        <f t="shared" si="63"/>
        <v>2020</v>
      </c>
      <c r="E1144" s="4">
        <v>-12.78</v>
      </c>
      <c r="F1144" s="5" t="s">
        <v>410</v>
      </c>
      <c r="G1144" s="5" t="s">
        <v>464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0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5">
        <v>0</v>
      </c>
      <c r="AD1144" s="5">
        <v>0</v>
      </c>
      <c r="AE1144" s="5">
        <v>0</v>
      </c>
      <c r="AF1144" s="5">
        <v>0</v>
      </c>
      <c r="AG1144" s="5">
        <v>0</v>
      </c>
      <c r="AH1144" s="5">
        <v>0</v>
      </c>
      <c r="AI1144" s="5">
        <v>0</v>
      </c>
      <c r="AJ1144" s="5">
        <v>0</v>
      </c>
      <c r="AK1144" s="5">
        <v>0</v>
      </c>
      <c r="AL1144" s="5">
        <v>0</v>
      </c>
      <c r="AM1144" s="5">
        <v>0</v>
      </c>
      <c r="AN1144" s="5">
        <v>0</v>
      </c>
      <c r="AO1144" s="5">
        <v>0</v>
      </c>
      <c r="AP1144" s="5">
        <v>0</v>
      </c>
      <c r="AQ1144" s="5">
        <v>0</v>
      </c>
      <c r="AR1144" s="5">
        <v>0</v>
      </c>
      <c r="AS1144" s="5">
        <v>0</v>
      </c>
      <c r="AT1144" s="5">
        <v>0</v>
      </c>
      <c r="AU1144" s="5">
        <v>0</v>
      </c>
      <c r="AV1144" s="5">
        <v>0</v>
      </c>
      <c r="AW1144" s="5">
        <v>0</v>
      </c>
      <c r="AX1144" s="5">
        <v>0</v>
      </c>
      <c r="AY1144" s="5">
        <v>0</v>
      </c>
      <c r="AZ1144" s="5">
        <v>0</v>
      </c>
      <c r="BA1144" s="5">
        <v>0</v>
      </c>
      <c r="BB1144" s="5">
        <v>1</v>
      </c>
      <c r="BC1144" s="5">
        <v>0</v>
      </c>
      <c r="BD1144" s="5">
        <v>0</v>
      </c>
      <c r="BE1144" s="5">
        <v>0</v>
      </c>
      <c r="BF1144" s="5">
        <v>0</v>
      </c>
      <c r="BG1144" s="5">
        <v>0</v>
      </c>
      <c r="BH1144" s="5">
        <v>0</v>
      </c>
      <c r="BI1144" s="5">
        <v>0</v>
      </c>
      <c r="BJ1144" s="5">
        <v>0</v>
      </c>
      <c r="BK1144" s="5">
        <v>0</v>
      </c>
      <c r="BL1144" s="5">
        <v>0</v>
      </c>
      <c r="BM1144" s="5">
        <v>0</v>
      </c>
      <c r="BN1144" s="5">
        <v>0</v>
      </c>
      <c r="BO1144" s="5">
        <v>0</v>
      </c>
      <c r="BP1144" s="1">
        <v>72</v>
      </c>
      <c r="BQ1144" s="5">
        <v>4</v>
      </c>
    </row>
    <row r="1145" spans="1:69" hidden="1" x14ac:dyDescent="0.2">
      <c r="A1145" s="3">
        <v>43892</v>
      </c>
      <c r="B1145" s="1">
        <f t="shared" si="62"/>
        <v>2</v>
      </c>
      <c r="C1145" s="1">
        <f t="shared" si="61"/>
        <v>3</v>
      </c>
      <c r="D1145" s="1">
        <f t="shared" si="63"/>
        <v>2020</v>
      </c>
      <c r="E1145" s="4">
        <v>-190</v>
      </c>
      <c r="F1145" s="5" t="s">
        <v>37</v>
      </c>
      <c r="G1145" s="1" t="s">
        <v>473</v>
      </c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5"/>
      <c r="BG1145" s="5"/>
      <c r="BH1145" s="5"/>
      <c r="BI1145" s="5"/>
      <c r="BJ1145" s="5"/>
      <c r="BK1145" s="5"/>
      <c r="BL1145" s="5"/>
      <c r="BM1145" s="5"/>
      <c r="BN1145" s="5"/>
      <c r="BO1145" s="5"/>
      <c r="BP1145" s="5"/>
      <c r="BQ1145" s="5"/>
    </row>
    <row r="1146" spans="1:69" x14ac:dyDescent="0.2">
      <c r="A1146" s="3">
        <v>43892</v>
      </c>
      <c r="B1146" s="1">
        <f t="shared" si="62"/>
        <v>2</v>
      </c>
      <c r="C1146" s="1">
        <f t="shared" si="61"/>
        <v>3</v>
      </c>
      <c r="D1146" s="1">
        <f t="shared" si="63"/>
        <v>2020</v>
      </c>
      <c r="E1146" s="4">
        <v>-7.37</v>
      </c>
      <c r="F1146" s="5" t="s">
        <v>411</v>
      </c>
      <c r="G1146" s="5" t="s">
        <v>42</v>
      </c>
      <c r="H1146" s="5">
        <v>0</v>
      </c>
      <c r="I1146" s="5">
        <v>0</v>
      </c>
      <c r="J1146" s="5">
        <v>1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  <c r="AD1146" s="5">
        <v>0</v>
      </c>
      <c r="AE1146" s="5">
        <v>0</v>
      </c>
      <c r="AF1146" s="5">
        <v>0</v>
      </c>
      <c r="AG1146" s="5">
        <v>0</v>
      </c>
      <c r="AH1146" s="5">
        <v>0</v>
      </c>
      <c r="AI1146" s="5">
        <v>0</v>
      </c>
      <c r="AJ1146" s="5">
        <v>0</v>
      </c>
      <c r="AK1146" s="5">
        <v>0</v>
      </c>
      <c r="AL1146" s="5">
        <v>0</v>
      </c>
      <c r="AM1146" s="5">
        <v>0</v>
      </c>
      <c r="AN1146" s="5">
        <v>0</v>
      </c>
      <c r="AO1146" s="5">
        <v>0</v>
      </c>
      <c r="AP1146" s="5">
        <v>0</v>
      </c>
      <c r="AQ1146" s="5">
        <v>0</v>
      </c>
      <c r="AR1146" s="5">
        <v>0</v>
      </c>
      <c r="AS1146" s="5">
        <v>0</v>
      </c>
      <c r="AT1146" s="5">
        <v>0</v>
      </c>
      <c r="AU1146" s="5">
        <v>0</v>
      </c>
      <c r="AV1146" s="5">
        <v>0</v>
      </c>
      <c r="AW1146" s="5">
        <v>0</v>
      </c>
      <c r="AX1146" s="5">
        <v>0</v>
      </c>
      <c r="AY1146" s="5">
        <v>0</v>
      </c>
      <c r="AZ1146" s="5">
        <v>0</v>
      </c>
      <c r="BA1146" s="5">
        <v>0</v>
      </c>
      <c r="BB1146" s="5">
        <v>0</v>
      </c>
      <c r="BC1146" s="5">
        <v>0</v>
      </c>
      <c r="BD1146" s="5">
        <v>0</v>
      </c>
      <c r="BE1146" s="5">
        <v>0</v>
      </c>
      <c r="BF1146" s="5">
        <v>0</v>
      </c>
      <c r="BG1146" s="5">
        <v>0</v>
      </c>
      <c r="BH1146" s="5">
        <v>0</v>
      </c>
      <c r="BI1146" s="5">
        <v>0</v>
      </c>
      <c r="BJ1146" s="5">
        <v>0</v>
      </c>
      <c r="BK1146" s="5">
        <v>0</v>
      </c>
      <c r="BL1146" s="5">
        <v>0</v>
      </c>
      <c r="BM1146" s="5">
        <v>0</v>
      </c>
      <c r="BN1146" s="5">
        <v>0</v>
      </c>
      <c r="BO1146" s="5">
        <v>0</v>
      </c>
      <c r="BP1146" s="5">
        <v>194</v>
      </c>
      <c r="BQ1146" s="5">
        <v>1</v>
      </c>
    </row>
    <row r="1147" spans="1:69" hidden="1" x14ac:dyDescent="0.2">
      <c r="A1147" s="3">
        <v>43890</v>
      </c>
      <c r="B1147" s="1">
        <f t="shared" si="62"/>
        <v>29</v>
      </c>
      <c r="C1147" s="1">
        <f t="shared" si="61"/>
        <v>2</v>
      </c>
      <c r="D1147" s="1">
        <f t="shared" si="63"/>
        <v>2020</v>
      </c>
      <c r="E1147" s="4">
        <v>115.25</v>
      </c>
      <c r="F1147" s="5" t="s">
        <v>412</v>
      </c>
      <c r="G1147" s="5" t="s">
        <v>105</v>
      </c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  <c r="BF1147" s="5"/>
      <c r="BG1147" s="5"/>
      <c r="BH1147" s="5"/>
      <c r="BI1147" s="5"/>
      <c r="BJ1147" s="5"/>
      <c r="BK1147" s="5"/>
      <c r="BL1147" s="5"/>
      <c r="BM1147" s="5"/>
      <c r="BN1147" s="5"/>
      <c r="BO1147" s="5"/>
      <c r="BP1147" s="5"/>
      <c r="BQ1147" s="5"/>
    </row>
    <row r="1148" spans="1:69" hidden="1" x14ac:dyDescent="0.2">
      <c r="A1148" s="3">
        <v>43890</v>
      </c>
      <c r="B1148" s="1">
        <f t="shared" si="62"/>
        <v>29</v>
      </c>
      <c r="C1148" s="1">
        <f t="shared" si="61"/>
        <v>2</v>
      </c>
      <c r="D1148" s="1">
        <f t="shared" si="63"/>
        <v>2020</v>
      </c>
      <c r="E1148" s="4">
        <v>-150</v>
      </c>
      <c r="F1148" s="5" t="s">
        <v>413</v>
      </c>
      <c r="G1148" s="5" t="s">
        <v>105</v>
      </c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5"/>
      <c r="BJ1148" s="5"/>
      <c r="BK1148" s="5"/>
      <c r="BL1148" s="5"/>
      <c r="BM1148" s="5"/>
      <c r="BN1148" s="5"/>
      <c r="BO1148" s="5"/>
      <c r="BP1148" s="5"/>
      <c r="BQ1148" s="5"/>
    </row>
    <row r="1149" spans="1:69" x14ac:dyDescent="0.2">
      <c r="A1149" s="3">
        <v>43889</v>
      </c>
      <c r="B1149" s="1">
        <f t="shared" si="62"/>
        <v>28</v>
      </c>
      <c r="C1149" s="1">
        <f t="shared" si="61"/>
        <v>2</v>
      </c>
      <c r="D1149" s="1">
        <f t="shared" si="63"/>
        <v>2020</v>
      </c>
      <c r="E1149" s="4">
        <v>-17.29</v>
      </c>
      <c r="F1149" s="5" t="s">
        <v>414</v>
      </c>
      <c r="G1149" s="5" t="s">
        <v>42</v>
      </c>
      <c r="H1149" s="5">
        <v>0</v>
      </c>
      <c r="I1149" s="5">
        <v>0</v>
      </c>
      <c r="J1149" s="5">
        <v>0</v>
      </c>
      <c r="K1149" s="5">
        <v>1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0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0</v>
      </c>
      <c r="AC1149" s="5">
        <v>0</v>
      </c>
      <c r="AD1149" s="5">
        <v>0</v>
      </c>
      <c r="AE1149" s="5">
        <v>0</v>
      </c>
      <c r="AF1149" s="5">
        <v>0</v>
      </c>
      <c r="AG1149" s="5">
        <v>0</v>
      </c>
      <c r="AH1149" s="5">
        <v>0</v>
      </c>
      <c r="AI1149" s="5">
        <v>0</v>
      </c>
      <c r="AJ1149" s="5">
        <v>0</v>
      </c>
      <c r="AK1149" s="5">
        <v>0</v>
      </c>
      <c r="AL1149" s="5">
        <v>0</v>
      </c>
      <c r="AM1149" s="5">
        <v>0</v>
      </c>
      <c r="AN1149" s="5">
        <v>0</v>
      </c>
      <c r="AO1149" s="5">
        <v>0</v>
      </c>
      <c r="AP1149" s="5">
        <v>0</v>
      </c>
      <c r="AQ1149" s="5">
        <v>0</v>
      </c>
      <c r="AR1149" s="5">
        <v>0</v>
      </c>
      <c r="AS1149" s="5">
        <v>0</v>
      </c>
      <c r="AT1149" s="5">
        <v>0</v>
      </c>
      <c r="AU1149" s="5">
        <v>0</v>
      </c>
      <c r="AV1149" s="5">
        <v>0</v>
      </c>
      <c r="AW1149" s="5">
        <v>0</v>
      </c>
      <c r="AX1149" s="5">
        <v>0</v>
      </c>
      <c r="AY1149" s="5">
        <v>0</v>
      </c>
      <c r="AZ1149" s="5">
        <v>0</v>
      </c>
      <c r="BA1149" s="5">
        <v>0</v>
      </c>
      <c r="BB1149" s="5">
        <v>0</v>
      </c>
      <c r="BC1149" s="5">
        <v>0</v>
      </c>
      <c r="BD1149" s="5">
        <v>0</v>
      </c>
      <c r="BE1149" s="5">
        <v>0</v>
      </c>
      <c r="BF1149" s="5">
        <v>0</v>
      </c>
      <c r="BG1149" s="5">
        <v>0</v>
      </c>
      <c r="BH1149" s="5">
        <v>0</v>
      </c>
      <c r="BI1149" s="5">
        <v>0</v>
      </c>
      <c r="BJ1149" s="5">
        <v>0</v>
      </c>
      <c r="BK1149" s="5">
        <v>0</v>
      </c>
      <c r="BL1149" s="5">
        <v>0</v>
      </c>
      <c r="BM1149" s="5">
        <v>0</v>
      </c>
      <c r="BN1149" s="5">
        <v>0</v>
      </c>
      <c r="BO1149" s="5">
        <v>0</v>
      </c>
      <c r="BP1149" s="5">
        <v>194</v>
      </c>
      <c r="BQ1149" s="5">
        <v>1</v>
      </c>
    </row>
    <row r="1150" spans="1:69" hidden="1" x14ac:dyDescent="0.2">
      <c r="A1150" s="3">
        <v>43889</v>
      </c>
      <c r="B1150" s="1">
        <f t="shared" si="62"/>
        <v>28</v>
      </c>
      <c r="C1150" s="1">
        <f t="shared" si="61"/>
        <v>2</v>
      </c>
      <c r="D1150" s="1">
        <f t="shared" si="63"/>
        <v>2020</v>
      </c>
      <c r="E1150" s="4">
        <v>2000</v>
      </c>
      <c r="F1150" s="5" t="s">
        <v>149</v>
      </c>
      <c r="G1150" s="1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5"/>
      <c r="BJ1150" s="5"/>
      <c r="BK1150" s="5"/>
      <c r="BL1150" s="5"/>
      <c r="BM1150" s="5"/>
      <c r="BN1150" s="5"/>
      <c r="BO1150" s="5"/>
      <c r="BP1150" s="5"/>
      <c r="BQ1150" s="5"/>
    </row>
    <row r="1151" spans="1:69" hidden="1" x14ac:dyDescent="0.2">
      <c r="A1151" s="3">
        <v>43889</v>
      </c>
      <c r="B1151" s="1">
        <f t="shared" si="62"/>
        <v>28</v>
      </c>
      <c r="C1151" s="1">
        <f t="shared" si="61"/>
        <v>2</v>
      </c>
      <c r="D1151" s="1">
        <f t="shared" si="63"/>
        <v>2020</v>
      </c>
      <c r="E1151" s="4">
        <v>567.5</v>
      </c>
      <c r="F1151" s="5" t="s">
        <v>39</v>
      </c>
      <c r="G1151" s="1" t="s">
        <v>477</v>
      </c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5"/>
      <c r="BJ1151" s="5"/>
      <c r="BK1151" s="5"/>
      <c r="BL1151" s="5"/>
      <c r="BM1151" s="5"/>
      <c r="BN1151" s="5"/>
      <c r="BO1151" s="5"/>
      <c r="BP1151" s="5"/>
      <c r="BQ1151" s="5"/>
    </row>
    <row r="1152" spans="1:69" x14ac:dyDescent="0.2">
      <c r="A1152" s="3">
        <v>43888</v>
      </c>
      <c r="B1152" s="1">
        <f t="shared" si="62"/>
        <v>27</v>
      </c>
      <c r="C1152" s="1">
        <f t="shared" si="61"/>
        <v>2</v>
      </c>
      <c r="D1152" s="1">
        <f t="shared" si="63"/>
        <v>2020</v>
      </c>
      <c r="E1152" s="4">
        <v>-35.200000000000003</v>
      </c>
      <c r="F1152" s="5" t="s">
        <v>334</v>
      </c>
      <c r="G1152" s="5" t="s">
        <v>464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5">
        <v>0</v>
      </c>
      <c r="AA1152" s="5">
        <v>0</v>
      </c>
      <c r="AB1152" s="5">
        <v>0</v>
      </c>
      <c r="AC1152" s="5">
        <v>0</v>
      </c>
      <c r="AD1152" s="5">
        <v>0</v>
      </c>
      <c r="AE1152" s="5">
        <v>0</v>
      </c>
      <c r="AF1152" s="5">
        <v>0</v>
      </c>
      <c r="AG1152" s="5">
        <v>0</v>
      </c>
      <c r="AH1152" s="5">
        <v>0</v>
      </c>
      <c r="AI1152" s="5">
        <v>0</v>
      </c>
      <c r="AJ1152" s="5">
        <v>0</v>
      </c>
      <c r="AK1152" s="5">
        <v>0</v>
      </c>
      <c r="AL1152" s="5">
        <v>0</v>
      </c>
      <c r="AM1152" s="5">
        <v>0</v>
      </c>
      <c r="AN1152" s="5">
        <v>0</v>
      </c>
      <c r="AO1152" s="5">
        <v>0</v>
      </c>
      <c r="AP1152" s="5">
        <v>0</v>
      </c>
      <c r="AQ1152" s="5">
        <v>0</v>
      </c>
      <c r="AR1152" s="5">
        <v>0</v>
      </c>
      <c r="AS1152" s="5">
        <v>0</v>
      </c>
      <c r="AT1152" s="5">
        <v>0</v>
      </c>
      <c r="AU1152" s="5">
        <v>0</v>
      </c>
      <c r="AV1152" s="5">
        <v>0</v>
      </c>
      <c r="AW1152" s="5">
        <v>0</v>
      </c>
      <c r="AX1152" s="5">
        <v>0</v>
      </c>
      <c r="AY1152" s="5">
        <v>0</v>
      </c>
      <c r="AZ1152" s="5">
        <v>0</v>
      </c>
      <c r="BA1152" s="5">
        <v>0</v>
      </c>
      <c r="BB1152" s="5">
        <v>0</v>
      </c>
      <c r="BC1152" s="5">
        <v>0</v>
      </c>
      <c r="BD1152" s="5">
        <v>1</v>
      </c>
      <c r="BE1152" s="5">
        <v>0</v>
      </c>
      <c r="BF1152" s="5">
        <v>0</v>
      </c>
      <c r="BG1152" s="5">
        <v>0</v>
      </c>
      <c r="BH1152" s="5">
        <v>0</v>
      </c>
      <c r="BI1152" s="5">
        <v>0</v>
      </c>
      <c r="BJ1152" s="5">
        <v>0</v>
      </c>
      <c r="BK1152" s="5">
        <v>0</v>
      </c>
      <c r="BL1152" s="5">
        <v>0</v>
      </c>
      <c r="BM1152" s="5">
        <v>0</v>
      </c>
      <c r="BN1152" s="5">
        <v>0</v>
      </c>
      <c r="BO1152" s="5">
        <v>0</v>
      </c>
      <c r="BP1152" s="1">
        <v>72</v>
      </c>
      <c r="BQ1152" s="5">
        <v>4</v>
      </c>
    </row>
    <row r="1153" spans="1:69" hidden="1" x14ac:dyDescent="0.2">
      <c r="A1153" s="3">
        <v>43887</v>
      </c>
      <c r="B1153" s="1">
        <f t="shared" si="62"/>
        <v>26</v>
      </c>
      <c r="C1153" s="1">
        <f t="shared" si="61"/>
        <v>2</v>
      </c>
      <c r="D1153" s="1">
        <f t="shared" si="63"/>
        <v>2020</v>
      </c>
      <c r="E1153" s="4">
        <v>-69</v>
      </c>
      <c r="F1153" s="5" t="s">
        <v>415</v>
      </c>
      <c r="G1153" s="1" t="s">
        <v>478</v>
      </c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  <c r="BD1153" s="5"/>
      <c r="BE1153" s="5"/>
      <c r="BF1153" s="5"/>
      <c r="BG1153" s="5"/>
      <c r="BH1153" s="5"/>
      <c r="BI1153" s="5"/>
      <c r="BJ1153" s="5"/>
      <c r="BK1153" s="5"/>
      <c r="BL1153" s="5"/>
      <c r="BM1153" s="5"/>
      <c r="BN1153" s="5"/>
      <c r="BO1153" s="5"/>
      <c r="BP1153" s="5"/>
      <c r="BQ1153" s="5"/>
    </row>
    <row r="1154" spans="1:69" x14ac:dyDescent="0.2">
      <c r="A1154" s="3">
        <v>43887</v>
      </c>
      <c r="B1154" s="1">
        <f t="shared" si="62"/>
        <v>26</v>
      </c>
      <c r="C1154" s="1">
        <f t="shared" si="61"/>
        <v>2</v>
      </c>
      <c r="D1154" s="1">
        <f t="shared" si="63"/>
        <v>2020</v>
      </c>
      <c r="E1154" s="4">
        <v>-30</v>
      </c>
      <c r="F1154" s="5" t="s">
        <v>80</v>
      </c>
      <c r="G1154" s="5" t="s">
        <v>58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  <c r="AD1154" s="5">
        <v>0</v>
      </c>
      <c r="AE1154" s="5">
        <v>0</v>
      </c>
      <c r="AF1154" s="5">
        <v>0</v>
      </c>
      <c r="AG1154" s="5">
        <v>0</v>
      </c>
      <c r="AH1154" s="5">
        <v>0</v>
      </c>
      <c r="AI1154" s="5">
        <v>0</v>
      </c>
      <c r="AJ1154" s="5">
        <v>0</v>
      </c>
      <c r="AK1154" s="5">
        <v>0</v>
      </c>
      <c r="AL1154" s="5">
        <v>1</v>
      </c>
      <c r="AM1154" s="5">
        <v>0</v>
      </c>
      <c r="AN1154" s="5">
        <v>0</v>
      </c>
      <c r="AO1154" s="5">
        <v>0</v>
      </c>
      <c r="AP1154" s="5">
        <v>0</v>
      </c>
      <c r="AQ1154" s="5">
        <v>0</v>
      </c>
      <c r="AR1154" s="5">
        <v>0</v>
      </c>
      <c r="AS1154" s="5">
        <v>0</v>
      </c>
      <c r="AT1154" s="5">
        <v>0</v>
      </c>
      <c r="AU1154" s="5">
        <v>0</v>
      </c>
      <c r="AV1154" s="5">
        <v>0</v>
      </c>
      <c r="AW1154" s="5">
        <v>0</v>
      </c>
      <c r="AX1154" s="5">
        <v>0</v>
      </c>
      <c r="AY1154" s="5">
        <v>0</v>
      </c>
      <c r="AZ1154" s="5">
        <v>0</v>
      </c>
      <c r="BA1154" s="5">
        <v>0</v>
      </c>
      <c r="BB1154" s="5">
        <v>0</v>
      </c>
      <c r="BC1154" s="5">
        <v>0</v>
      </c>
      <c r="BD1154" s="5">
        <v>0</v>
      </c>
      <c r="BE1154" s="5">
        <v>0</v>
      </c>
      <c r="BF1154" s="5">
        <v>0</v>
      </c>
      <c r="BG1154" s="5">
        <v>0</v>
      </c>
      <c r="BH1154" s="5">
        <v>0</v>
      </c>
      <c r="BI1154" s="5">
        <v>0</v>
      </c>
      <c r="BJ1154" s="5">
        <v>0</v>
      </c>
      <c r="BK1154" s="5">
        <v>0</v>
      </c>
      <c r="BL1154" s="5">
        <v>0</v>
      </c>
      <c r="BM1154" s="5">
        <v>0</v>
      </c>
      <c r="BN1154" s="5">
        <v>0</v>
      </c>
      <c r="BO1154" s="5">
        <v>0</v>
      </c>
      <c r="BP1154" s="5">
        <v>15</v>
      </c>
      <c r="BQ1154" s="5">
        <v>2</v>
      </c>
    </row>
    <row r="1155" spans="1:69" x14ac:dyDescent="0.2">
      <c r="A1155" s="3">
        <v>43887</v>
      </c>
      <c r="B1155" s="1">
        <f t="shared" si="62"/>
        <v>26</v>
      </c>
      <c r="C1155" s="1">
        <f t="shared" si="61"/>
        <v>2</v>
      </c>
      <c r="D1155" s="1">
        <f t="shared" si="63"/>
        <v>2020</v>
      </c>
      <c r="E1155" s="4">
        <v>-37</v>
      </c>
      <c r="F1155" s="5" t="s">
        <v>375</v>
      </c>
      <c r="G1155" s="5" t="s">
        <v>58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  <c r="Z1155" s="5">
        <v>0</v>
      </c>
      <c r="AA1155" s="5">
        <v>0</v>
      </c>
      <c r="AB1155" s="5">
        <v>0</v>
      </c>
      <c r="AC1155" s="5">
        <v>0</v>
      </c>
      <c r="AD1155" s="5">
        <v>0</v>
      </c>
      <c r="AE1155" s="5">
        <v>0</v>
      </c>
      <c r="AF1155" s="5">
        <v>0</v>
      </c>
      <c r="AG1155" s="5">
        <v>0</v>
      </c>
      <c r="AH1155" s="5">
        <v>0</v>
      </c>
      <c r="AI1155" s="5">
        <v>0</v>
      </c>
      <c r="AJ1155" s="5">
        <v>0</v>
      </c>
      <c r="AK1155" s="5">
        <v>0</v>
      </c>
      <c r="AL1155" s="5">
        <v>0</v>
      </c>
      <c r="AM1155" s="5">
        <v>1</v>
      </c>
      <c r="AN1155" s="5">
        <v>0</v>
      </c>
      <c r="AO1155" s="5">
        <v>0</v>
      </c>
      <c r="AP1155" s="5">
        <v>0</v>
      </c>
      <c r="AQ1155" s="5">
        <v>0</v>
      </c>
      <c r="AR1155" s="5">
        <v>0</v>
      </c>
      <c r="AS1155" s="5">
        <v>0</v>
      </c>
      <c r="AT1155" s="5">
        <v>0</v>
      </c>
      <c r="AU1155" s="5">
        <v>0</v>
      </c>
      <c r="AV1155" s="5">
        <v>0</v>
      </c>
      <c r="AW1155" s="5">
        <v>0</v>
      </c>
      <c r="AX1155" s="5">
        <v>0</v>
      </c>
      <c r="AY1155" s="5">
        <v>0</v>
      </c>
      <c r="AZ1155" s="5">
        <v>0</v>
      </c>
      <c r="BA1155" s="5">
        <v>0</v>
      </c>
      <c r="BB1155" s="5">
        <v>0</v>
      </c>
      <c r="BC1155" s="5">
        <v>0</v>
      </c>
      <c r="BD1155" s="5">
        <v>0</v>
      </c>
      <c r="BE1155" s="5">
        <v>0</v>
      </c>
      <c r="BF1155" s="5">
        <v>0</v>
      </c>
      <c r="BG1155" s="5">
        <v>0</v>
      </c>
      <c r="BH1155" s="5">
        <v>0</v>
      </c>
      <c r="BI1155" s="5">
        <v>0</v>
      </c>
      <c r="BJ1155" s="5">
        <v>0</v>
      </c>
      <c r="BK1155" s="5">
        <v>0</v>
      </c>
      <c r="BL1155" s="5">
        <v>0</v>
      </c>
      <c r="BM1155" s="5">
        <v>0</v>
      </c>
      <c r="BN1155" s="5">
        <v>0</v>
      </c>
      <c r="BO1155" s="5">
        <v>0</v>
      </c>
      <c r="BP1155" s="5">
        <v>15</v>
      </c>
      <c r="BQ1155" s="5">
        <v>2</v>
      </c>
    </row>
    <row r="1156" spans="1:69" x14ac:dyDescent="0.2">
      <c r="A1156" s="3">
        <v>43886</v>
      </c>
      <c r="B1156" s="1">
        <f t="shared" si="62"/>
        <v>25</v>
      </c>
      <c r="C1156" s="1">
        <f t="shared" si="61"/>
        <v>2</v>
      </c>
      <c r="D1156" s="1">
        <f t="shared" si="63"/>
        <v>2020</v>
      </c>
      <c r="E1156" s="4">
        <v>-28.5</v>
      </c>
      <c r="F1156" s="5" t="s">
        <v>68</v>
      </c>
      <c r="G1156" s="5" t="s">
        <v>58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5">
        <v>0</v>
      </c>
      <c r="AD1156" s="5">
        <v>0</v>
      </c>
      <c r="AE1156" s="5">
        <v>0</v>
      </c>
      <c r="AF1156" s="5">
        <v>0</v>
      </c>
      <c r="AG1156" s="5">
        <v>0</v>
      </c>
      <c r="AH1156" s="5">
        <v>0</v>
      </c>
      <c r="AI1156" s="5">
        <v>0</v>
      </c>
      <c r="AJ1156" s="5">
        <v>0</v>
      </c>
      <c r="AK1156" s="5">
        <v>1</v>
      </c>
      <c r="AL1156" s="5">
        <v>0</v>
      </c>
      <c r="AM1156" s="5">
        <v>0</v>
      </c>
      <c r="AN1156" s="5">
        <v>0</v>
      </c>
      <c r="AO1156" s="5">
        <v>0</v>
      </c>
      <c r="AP1156" s="5">
        <v>0</v>
      </c>
      <c r="AQ1156" s="5">
        <v>0</v>
      </c>
      <c r="AR1156" s="5">
        <v>0</v>
      </c>
      <c r="AS1156" s="5">
        <v>0</v>
      </c>
      <c r="AT1156" s="5">
        <v>0</v>
      </c>
      <c r="AU1156" s="5">
        <v>0</v>
      </c>
      <c r="AV1156" s="5">
        <v>0</v>
      </c>
      <c r="AW1156" s="5">
        <v>0</v>
      </c>
      <c r="AX1156" s="5">
        <v>0</v>
      </c>
      <c r="AY1156" s="5">
        <v>0</v>
      </c>
      <c r="AZ1156" s="5">
        <v>0</v>
      </c>
      <c r="BA1156" s="5">
        <v>0</v>
      </c>
      <c r="BB1156" s="5">
        <v>0</v>
      </c>
      <c r="BC1156" s="5">
        <v>0</v>
      </c>
      <c r="BD1156" s="5">
        <v>0</v>
      </c>
      <c r="BE1156" s="5">
        <v>0</v>
      </c>
      <c r="BF1156" s="5">
        <v>0</v>
      </c>
      <c r="BG1156" s="5">
        <v>0</v>
      </c>
      <c r="BH1156" s="5">
        <v>0</v>
      </c>
      <c r="BI1156" s="5">
        <v>0</v>
      </c>
      <c r="BJ1156" s="5">
        <v>0</v>
      </c>
      <c r="BK1156" s="5">
        <v>0</v>
      </c>
      <c r="BL1156" s="5">
        <v>0</v>
      </c>
      <c r="BM1156" s="5">
        <v>0</v>
      </c>
      <c r="BN1156" s="5">
        <v>0</v>
      </c>
      <c r="BO1156" s="5">
        <v>0</v>
      </c>
      <c r="BP1156" s="5">
        <v>16</v>
      </c>
      <c r="BQ1156" s="5">
        <v>2</v>
      </c>
    </row>
    <row r="1157" spans="1:69" hidden="1" x14ac:dyDescent="0.2">
      <c r="A1157" s="3">
        <v>43886</v>
      </c>
      <c r="B1157" s="1">
        <f t="shared" si="62"/>
        <v>25</v>
      </c>
      <c r="C1157" s="1">
        <f t="shared" si="61"/>
        <v>2</v>
      </c>
      <c r="D1157" s="1">
        <f t="shared" si="63"/>
        <v>2020</v>
      </c>
      <c r="E1157" s="4">
        <v>-137.83000000000001</v>
      </c>
      <c r="F1157" s="5" t="s">
        <v>416</v>
      </c>
      <c r="G1157" s="1" t="s">
        <v>105</v>
      </c>
      <c r="H1157" s="5"/>
      <c r="I1157" s="5"/>
      <c r="J1157" s="5"/>
      <c r="K1157" s="5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5"/>
    </row>
    <row r="1158" spans="1:69" hidden="1" x14ac:dyDescent="0.2">
      <c r="A1158" s="3">
        <v>43886</v>
      </c>
      <c r="B1158" s="1">
        <f t="shared" si="62"/>
        <v>25</v>
      </c>
      <c r="C1158" s="1">
        <f t="shared" si="61"/>
        <v>2</v>
      </c>
      <c r="D1158" s="1">
        <f t="shared" si="63"/>
        <v>2020</v>
      </c>
      <c r="E1158" s="4">
        <v>-75</v>
      </c>
      <c r="F1158" s="5" t="s">
        <v>393</v>
      </c>
      <c r="G1158" s="1" t="s">
        <v>478</v>
      </c>
      <c r="H1158" s="5"/>
      <c r="I1158" s="5"/>
      <c r="J1158" s="5"/>
      <c r="K1158" s="5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5"/>
    </row>
    <row r="1159" spans="1:69" hidden="1" x14ac:dyDescent="0.2">
      <c r="A1159" s="3">
        <v>43886</v>
      </c>
      <c r="B1159" s="1">
        <f t="shared" si="62"/>
        <v>25</v>
      </c>
      <c r="C1159" s="1">
        <f t="shared" ref="C1159:C1222" si="64">MONTH(A1159)</f>
        <v>2</v>
      </c>
      <c r="D1159" s="1">
        <f t="shared" si="63"/>
        <v>2020</v>
      </c>
      <c r="E1159" s="4">
        <v>-89</v>
      </c>
      <c r="F1159" s="5" t="s">
        <v>393</v>
      </c>
      <c r="G1159" s="1" t="s">
        <v>478</v>
      </c>
      <c r="H1159" s="5"/>
      <c r="I1159" s="5"/>
      <c r="J1159" s="5"/>
      <c r="K1159" s="5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5"/>
    </row>
    <row r="1160" spans="1:69" x14ac:dyDescent="0.2">
      <c r="A1160" s="3">
        <v>43885</v>
      </c>
      <c r="B1160" s="1">
        <f t="shared" si="62"/>
        <v>24</v>
      </c>
      <c r="C1160" s="1">
        <f t="shared" si="64"/>
        <v>2</v>
      </c>
      <c r="D1160" s="1">
        <f t="shared" si="63"/>
        <v>2020</v>
      </c>
      <c r="E1160" s="4">
        <v>-184.51</v>
      </c>
      <c r="F1160" s="5" t="s">
        <v>83</v>
      </c>
      <c r="G1160" s="5" t="s">
        <v>84</v>
      </c>
      <c r="H1160" s="5">
        <v>0</v>
      </c>
      <c r="I1160" s="5">
        <v>0</v>
      </c>
      <c r="J1160" s="5">
        <v>0</v>
      </c>
      <c r="K1160" s="5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0</v>
      </c>
      <c r="AC1160" s="1">
        <v>0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  <c r="AO1160" s="1">
        <v>0</v>
      </c>
      <c r="AP1160" s="1">
        <v>0</v>
      </c>
      <c r="AQ1160" s="1">
        <v>0</v>
      </c>
      <c r="AR1160" s="1">
        <v>0</v>
      </c>
      <c r="AS1160" s="1">
        <v>0</v>
      </c>
      <c r="AT1160" s="1">
        <v>0</v>
      </c>
      <c r="AU1160" s="1">
        <v>0</v>
      </c>
      <c r="AV1160" s="1">
        <v>0</v>
      </c>
      <c r="AW1160" s="1">
        <v>0</v>
      </c>
      <c r="AX1160" s="1">
        <v>0</v>
      </c>
      <c r="AY1160" s="1">
        <v>0</v>
      </c>
      <c r="AZ1160" s="1">
        <v>0</v>
      </c>
      <c r="BA1160" s="1">
        <v>0</v>
      </c>
      <c r="BB1160" s="1">
        <v>0</v>
      </c>
      <c r="BC1160" s="1">
        <v>0</v>
      </c>
      <c r="BD1160" s="1">
        <v>0</v>
      </c>
      <c r="BE1160" s="1">
        <v>0</v>
      </c>
      <c r="BF1160" s="1">
        <v>0</v>
      </c>
      <c r="BG1160" s="1">
        <v>0</v>
      </c>
      <c r="BH1160" s="1">
        <v>0</v>
      </c>
      <c r="BI1160" s="1">
        <v>0</v>
      </c>
      <c r="BJ1160" s="1">
        <v>0</v>
      </c>
      <c r="BK1160" s="1">
        <v>1</v>
      </c>
      <c r="BL1160" s="1">
        <v>0</v>
      </c>
      <c r="BM1160" s="1">
        <v>0</v>
      </c>
      <c r="BN1160" s="1">
        <v>0</v>
      </c>
      <c r="BO1160" s="1">
        <v>0</v>
      </c>
      <c r="BP1160" s="1">
        <v>22</v>
      </c>
      <c r="BQ1160" s="5">
        <v>7</v>
      </c>
    </row>
    <row r="1161" spans="1:69" hidden="1" x14ac:dyDescent="0.2">
      <c r="A1161" s="3">
        <v>43882</v>
      </c>
      <c r="B1161" s="1">
        <f t="shared" si="62"/>
        <v>21</v>
      </c>
      <c r="C1161" s="1">
        <f t="shared" si="64"/>
        <v>2</v>
      </c>
      <c r="D1161" s="1">
        <f t="shared" si="63"/>
        <v>2020</v>
      </c>
      <c r="E1161" s="4">
        <v>-3.09</v>
      </c>
      <c r="F1161" s="5" t="s">
        <v>417</v>
      </c>
      <c r="G1161" s="1" t="s">
        <v>93</v>
      </c>
      <c r="H1161" s="5"/>
      <c r="I1161" s="5"/>
      <c r="J1161" s="5"/>
      <c r="K1161" s="5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5"/>
    </row>
    <row r="1162" spans="1:69" x14ac:dyDescent="0.2">
      <c r="A1162" s="3">
        <v>43882</v>
      </c>
      <c r="B1162" s="1">
        <f t="shared" si="62"/>
        <v>21</v>
      </c>
      <c r="C1162" s="1">
        <f t="shared" si="64"/>
        <v>2</v>
      </c>
      <c r="D1162" s="1">
        <f t="shared" si="63"/>
        <v>2020</v>
      </c>
      <c r="E1162" s="4">
        <v>-5</v>
      </c>
      <c r="F1162" s="5" t="s">
        <v>102</v>
      </c>
      <c r="G1162" s="1" t="s">
        <v>462</v>
      </c>
      <c r="H1162" s="5">
        <v>0</v>
      </c>
      <c r="I1162" s="5">
        <v>0</v>
      </c>
      <c r="J1162" s="5">
        <v>0</v>
      </c>
      <c r="K1162" s="5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0</v>
      </c>
      <c r="AO1162" s="1">
        <v>0</v>
      </c>
      <c r="AP1162" s="1">
        <v>0</v>
      </c>
      <c r="AQ1162" s="1">
        <v>0</v>
      </c>
      <c r="AR1162" s="1">
        <v>0</v>
      </c>
      <c r="AS1162" s="1">
        <v>0</v>
      </c>
      <c r="AT1162" s="1">
        <v>0</v>
      </c>
      <c r="AU1162" s="1">
        <v>0</v>
      </c>
      <c r="AV1162" s="1">
        <v>0</v>
      </c>
      <c r="AW1162" s="1">
        <v>0</v>
      </c>
      <c r="AX1162" s="1">
        <v>0</v>
      </c>
      <c r="AY1162" s="1">
        <v>0</v>
      </c>
      <c r="AZ1162" s="1">
        <v>0</v>
      </c>
      <c r="BA1162" s="1">
        <v>0</v>
      </c>
      <c r="BB1162" s="1">
        <v>0</v>
      </c>
      <c r="BC1162" s="1">
        <v>0</v>
      </c>
      <c r="BD1162" s="1">
        <v>0</v>
      </c>
      <c r="BE1162" s="1">
        <v>0</v>
      </c>
      <c r="BF1162" s="1">
        <v>0</v>
      </c>
      <c r="BG1162" s="1">
        <v>0</v>
      </c>
      <c r="BH1162" s="1">
        <v>0</v>
      </c>
      <c r="BI1162" s="1">
        <v>0</v>
      </c>
      <c r="BJ1162" s="1">
        <v>0</v>
      </c>
      <c r="BK1162" s="1">
        <v>0</v>
      </c>
      <c r="BL1162" s="1">
        <v>0</v>
      </c>
      <c r="BM1162" s="1">
        <v>1</v>
      </c>
      <c r="BN1162" s="1">
        <v>0</v>
      </c>
      <c r="BO1162" s="1">
        <v>0</v>
      </c>
      <c r="BP1162" s="1">
        <v>22</v>
      </c>
      <c r="BQ1162" s="5">
        <v>12</v>
      </c>
    </row>
    <row r="1163" spans="1:69" hidden="1" x14ac:dyDescent="0.2">
      <c r="A1163" s="3">
        <v>43881</v>
      </c>
      <c r="B1163" s="1">
        <f t="shared" si="62"/>
        <v>20</v>
      </c>
      <c r="C1163" s="1">
        <f t="shared" si="64"/>
        <v>2</v>
      </c>
      <c r="D1163" s="1">
        <f t="shared" si="63"/>
        <v>2020</v>
      </c>
      <c r="E1163" s="4">
        <v>3000</v>
      </c>
      <c r="F1163" s="5" t="s">
        <v>149</v>
      </c>
      <c r="G1163" s="1"/>
      <c r="H1163" s="5"/>
      <c r="I1163" s="5"/>
      <c r="J1163" s="5"/>
      <c r="K1163" s="5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5"/>
    </row>
    <row r="1164" spans="1:69" hidden="1" x14ac:dyDescent="0.2">
      <c r="A1164" s="3">
        <v>43879</v>
      </c>
      <c r="B1164" s="1">
        <f t="shared" si="62"/>
        <v>18</v>
      </c>
      <c r="C1164" s="1">
        <f t="shared" si="64"/>
        <v>2</v>
      </c>
      <c r="D1164" s="1">
        <f t="shared" si="63"/>
        <v>2020</v>
      </c>
      <c r="E1164" s="4">
        <v>-10.69</v>
      </c>
      <c r="F1164" s="5" t="s">
        <v>268</v>
      </c>
      <c r="G1164" s="1" t="s">
        <v>465</v>
      </c>
      <c r="H1164" s="5"/>
      <c r="I1164" s="5"/>
      <c r="J1164" s="5"/>
      <c r="K1164" s="5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5"/>
    </row>
    <row r="1165" spans="1:69" hidden="1" x14ac:dyDescent="0.2">
      <c r="A1165" s="3">
        <v>43879</v>
      </c>
      <c r="B1165" s="1">
        <f t="shared" si="62"/>
        <v>18</v>
      </c>
      <c r="C1165" s="1">
        <f t="shared" si="64"/>
        <v>2</v>
      </c>
      <c r="D1165" s="1">
        <f t="shared" si="63"/>
        <v>2020</v>
      </c>
      <c r="E1165" s="4">
        <v>-10.69</v>
      </c>
      <c r="F1165" s="5" t="s">
        <v>268</v>
      </c>
      <c r="G1165" s="1" t="s">
        <v>465</v>
      </c>
      <c r="H1165" s="5"/>
      <c r="I1165" s="5"/>
      <c r="J1165" s="5"/>
      <c r="K1165" s="5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5"/>
    </row>
    <row r="1166" spans="1:69" hidden="1" x14ac:dyDescent="0.2">
      <c r="A1166" s="3">
        <v>43879</v>
      </c>
      <c r="B1166" s="1">
        <f t="shared" si="62"/>
        <v>18</v>
      </c>
      <c r="C1166" s="1">
        <f t="shared" si="64"/>
        <v>2</v>
      </c>
      <c r="D1166" s="1">
        <f t="shared" si="63"/>
        <v>2020</v>
      </c>
      <c r="E1166" s="4">
        <v>2000</v>
      </c>
      <c r="F1166" s="5" t="s">
        <v>149</v>
      </c>
      <c r="G1166" s="1"/>
      <c r="H1166" s="5"/>
      <c r="I1166" s="5"/>
      <c r="J1166" s="5"/>
      <c r="K1166" s="5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5"/>
    </row>
    <row r="1167" spans="1:69" hidden="1" x14ac:dyDescent="0.2">
      <c r="A1167" s="3">
        <v>43875</v>
      </c>
      <c r="B1167" s="1">
        <f t="shared" si="62"/>
        <v>14</v>
      </c>
      <c r="C1167" s="1">
        <f t="shared" si="64"/>
        <v>2</v>
      </c>
      <c r="D1167" s="1">
        <f t="shared" si="63"/>
        <v>2020</v>
      </c>
      <c r="E1167" s="4">
        <v>84</v>
      </c>
      <c r="F1167" s="5" t="s">
        <v>418</v>
      </c>
      <c r="G1167" s="1" t="s">
        <v>474</v>
      </c>
      <c r="H1167" s="5"/>
      <c r="I1167" s="5"/>
      <c r="J1167" s="5"/>
      <c r="K1167" s="5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5"/>
    </row>
    <row r="1168" spans="1:69" hidden="1" x14ac:dyDescent="0.2">
      <c r="A1168" s="3">
        <v>43875</v>
      </c>
      <c r="B1168" s="1">
        <f t="shared" si="62"/>
        <v>14</v>
      </c>
      <c r="C1168" s="1">
        <f t="shared" si="64"/>
        <v>2</v>
      </c>
      <c r="D1168" s="1">
        <f t="shared" si="63"/>
        <v>2020</v>
      </c>
      <c r="E1168" s="4">
        <v>282.02999999999997</v>
      </c>
      <c r="F1168" s="5" t="s">
        <v>88</v>
      </c>
      <c r="G1168" s="1" t="s">
        <v>477</v>
      </c>
      <c r="H1168" s="5"/>
      <c r="I1168" s="5"/>
      <c r="J1168" s="5"/>
      <c r="K1168" s="5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5"/>
    </row>
    <row r="1169" spans="1:69" hidden="1" x14ac:dyDescent="0.2">
      <c r="A1169" s="3">
        <v>43875</v>
      </c>
      <c r="B1169" s="1">
        <f t="shared" si="62"/>
        <v>14</v>
      </c>
      <c r="C1169" s="1">
        <f t="shared" si="64"/>
        <v>2</v>
      </c>
      <c r="D1169" s="1">
        <f t="shared" si="63"/>
        <v>2020</v>
      </c>
      <c r="E1169" s="4">
        <v>-28</v>
      </c>
      <c r="F1169" s="5" t="s">
        <v>349</v>
      </c>
      <c r="G1169" s="1" t="s">
        <v>474</v>
      </c>
      <c r="H1169" s="5"/>
      <c r="I1169" s="5"/>
      <c r="J1169" s="5"/>
      <c r="K1169" s="5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5"/>
    </row>
    <row r="1170" spans="1:69" hidden="1" x14ac:dyDescent="0.2">
      <c r="A1170" s="3">
        <v>43875</v>
      </c>
      <c r="B1170" s="1">
        <f t="shared" si="62"/>
        <v>14</v>
      </c>
      <c r="C1170" s="1">
        <f t="shared" si="64"/>
        <v>2</v>
      </c>
      <c r="D1170" s="1">
        <f t="shared" si="63"/>
        <v>2020</v>
      </c>
      <c r="E1170" s="4">
        <v>-28</v>
      </c>
      <c r="F1170" s="5" t="s">
        <v>349</v>
      </c>
      <c r="G1170" s="1" t="s">
        <v>474</v>
      </c>
      <c r="H1170" s="5"/>
      <c r="I1170" s="5"/>
      <c r="J1170" s="5"/>
      <c r="K1170" s="5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5"/>
    </row>
    <row r="1171" spans="1:69" hidden="1" x14ac:dyDescent="0.2">
      <c r="A1171" s="3">
        <v>43875</v>
      </c>
      <c r="B1171" s="1">
        <f t="shared" si="62"/>
        <v>14</v>
      </c>
      <c r="C1171" s="1">
        <f t="shared" si="64"/>
        <v>2</v>
      </c>
      <c r="D1171" s="1">
        <f t="shared" si="63"/>
        <v>2020</v>
      </c>
      <c r="E1171" s="4">
        <v>-28</v>
      </c>
      <c r="F1171" s="5" t="s">
        <v>349</v>
      </c>
      <c r="G1171" s="1" t="s">
        <v>474</v>
      </c>
      <c r="H1171" s="5"/>
      <c r="I1171" s="5"/>
      <c r="J1171" s="5"/>
      <c r="K1171" s="5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5"/>
    </row>
    <row r="1172" spans="1:69" x14ac:dyDescent="0.2">
      <c r="A1172" s="3">
        <v>43875</v>
      </c>
      <c r="B1172" s="1">
        <f t="shared" si="62"/>
        <v>14</v>
      </c>
      <c r="C1172" s="1">
        <f t="shared" si="64"/>
        <v>2</v>
      </c>
      <c r="D1172" s="1">
        <f t="shared" si="63"/>
        <v>2020</v>
      </c>
      <c r="E1172" s="4">
        <v>-25</v>
      </c>
      <c r="F1172" s="5" t="s">
        <v>97</v>
      </c>
      <c r="G1172" s="5" t="s">
        <v>125</v>
      </c>
      <c r="H1172" s="5">
        <v>0</v>
      </c>
      <c r="I1172" s="5">
        <v>0</v>
      </c>
      <c r="J1172" s="5">
        <v>0</v>
      </c>
      <c r="K1172" s="5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>
        <v>0</v>
      </c>
      <c r="AC1172" s="1">
        <v>0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">
        <v>0</v>
      </c>
      <c r="AJ1172" s="1">
        <v>0</v>
      </c>
      <c r="AK1172" s="1">
        <v>0</v>
      </c>
      <c r="AL1172" s="1">
        <v>0</v>
      </c>
      <c r="AM1172" s="1">
        <v>0</v>
      </c>
      <c r="AN1172" s="1">
        <v>0</v>
      </c>
      <c r="AO1172" s="1">
        <v>0</v>
      </c>
      <c r="AP1172" s="1">
        <v>0</v>
      </c>
      <c r="AQ1172" s="1">
        <v>0</v>
      </c>
      <c r="AR1172" s="1">
        <v>0</v>
      </c>
      <c r="AS1172" s="1">
        <v>0</v>
      </c>
      <c r="AT1172" s="1">
        <v>0</v>
      </c>
      <c r="AU1172" s="1">
        <v>0</v>
      </c>
      <c r="AV1172" s="1">
        <v>0</v>
      </c>
      <c r="AW1172" s="1">
        <v>0</v>
      </c>
      <c r="AX1172" s="1">
        <v>0</v>
      </c>
      <c r="AY1172" s="1">
        <v>0</v>
      </c>
      <c r="AZ1172" s="1">
        <v>0</v>
      </c>
      <c r="BA1172" s="1">
        <v>0</v>
      </c>
      <c r="BB1172" s="1">
        <v>0</v>
      </c>
      <c r="BC1172" s="1">
        <v>0</v>
      </c>
      <c r="BD1172" s="1">
        <v>0</v>
      </c>
      <c r="BE1172" s="1">
        <v>0</v>
      </c>
      <c r="BF1172" s="1">
        <v>0</v>
      </c>
      <c r="BG1172" s="1">
        <v>0</v>
      </c>
      <c r="BH1172" s="1">
        <v>0</v>
      </c>
      <c r="BI1172" s="1">
        <v>1</v>
      </c>
      <c r="BJ1172" s="1">
        <v>0</v>
      </c>
      <c r="BK1172" s="1">
        <v>0</v>
      </c>
      <c r="BL1172" s="1">
        <v>0</v>
      </c>
      <c r="BM1172" s="1">
        <v>0</v>
      </c>
      <c r="BN1172" s="1">
        <v>0</v>
      </c>
      <c r="BO1172" s="1">
        <v>0</v>
      </c>
      <c r="BP1172" s="1">
        <v>17</v>
      </c>
      <c r="BQ1172" s="5">
        <v>5</v>
      </c>
    </row>
    <row r="1173" spans="1:69" x14ac:dyDescent="0.2">
      <c r="A1173" s="3">
        <v>43875</v>
      </c>
      <c r="B1173" s="1">
        <f t="shared" si="62"/>
        <v>14</v>
      </c>
      <c r="C1173" s="1">
        <f t="shared" si="64"/>
        <v>2</v>
      </c>
      <c r="D1173" s="1">
        <f t="shared" si="63"/>
        <v>2020</v>
      </c>
      <c r="E1173" s="4">
        <v>-118.18</v>
      </c>
      <c r="F1173" s="5" t="s">
        <v>99</v>
      </c>
      <c r="G1173" s="5" t="s">
        <v>100</v>
      </c>
      <c r="H1173" s="5">
        <v>0</v>
      </c>
      <c r="I1173" s="5">
        <v>0</v>
      </c>
      <c r="J1173" s="5">
        <v>0</v>
      </c>
      <c r="K1173" s="5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0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  <c r="AO1173" s="1">
        <v>0</v>
      </c>
      <c r="AP1173" s="1">
        <v>0</v>
      </c>
      <c r="AQ1173" s="1">
        <v>0</v>
      </c>
      <c r="AR1173" s="1">
        <v>0</v>
      </c>
      <c r="AS1173" s="1">
        <v>0</v>
      </c>
      <c r="AT1173" s="1">
        <v>0</v>
      </c>
      <c r="AU1173" s="1">
        <v>0</v>
      </c>
      <c r="AV1173" s="1">
        <v>0</v>
      </c>
      <c r="AW1173" s="1">
        <v>0</v>
      </c>
      <c r="AX1173" s="1">
        <v>0</v>
      </c>
      <c r="AY1173" s="1">
        <v>0</v>
      </c>
      <c r="AZ1173" s="1">
        <v>0</v>
      </c>
      <c r="BA1173" s="1">
        <v>0</v>
      </c>
      <c r="BB1173" s="1">
        <v>0</v>
      </c>
      <c r="BC1173" s="1">
        <v>0</v>
      </c>
      <c r="BD1173" s="1">
        <v>0</v>
      </c>
      <c r="BE1173" s="1">
        <v>0</v>
      </c>
      <c r="BF1173" s="1">
        <v>0</v>
      </c>
      <c r="BG1173" s="1">
        <v>0</v>
      </c>
      <c r="BH1173" s="1">
        <v>0</v>
      </c>
      <c r="BI1173" s="1">
        <v>0</v>
      </c>
      <c r="BJ1173" s="1">
        <v>0</v>
      </c>
      <c r="BK1173" s="1">
        <v>0</v>
      </c>
      <c r="BL1173" s="1">
        <v>0</v>
      </c>
      <c r="BM1173" s="1">
        <v>0</v>
      </c>
      <c r="BN1173" s="1">
        <v>1</v>
      </c>
      <c r="BO1173" s="1">
        <v>0</v>
      </c>
      <c r="BP1173" s="1">
        <v>18</v>
      </c>
      <c r="BQ1173" s="5">
        <v>10</v>
      </c>
    </row>
    <row r="1174" spans="1:69" x14ac:dyDescent="0.2">
      <c r="A1174" s="3">
        <v>43875</v>
      </c>
      <c r="B1174" s="1">
        <f t="shared" si="62"/>
        <v>14</v>
      </c>
      <c r="C1174" s="1">
        <f t="shared" si="64"/>
        <v>2</v>
      </c>
      <c r="D1174" s="1">
        <f t="shared" si="63"/>
        <v>2020</v>
      </c>
      <c r="E1174" s="4">
        <v>-126</v>
      </c>
      <c r="F1174" s="5" t="s">
        <v>97</v>
      </c>
      <c r="G1174" s="5" t="s">
        <v>98</v>
      </c>
      <c r="H1174" s="5">
        <v>0</v>
      </c>
      <c r="I1174" s="5">
        <v>0</v>
      </c>
      <c r="J1174" s="5">
        <v>0</v>
      </c>
      <c r="K1174" s="5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  <c r="AJ1174" s="1">
        <v>0</v>
      </c>
      <c r="AK1174" s="1">
        <v>0</v>
      </c>
      <c r="AL1174" s="1">
        <v>0</v>
      </c>
      <c r="AM1174" s="1">
        <v>0</v>
      </c>
      <c r="AN1174" s="1">
        <v>0</v>
      </c>
      <c r="AO1174" s="1">
        <v>0</v>
      </c>
      <c r="AP1174" s="1">
        <v>0</v>
      </c>
      <c r="AQ1174" s="1">
        <v>0</v>
      </c>
      <c r="AR1174" s="1">
        <v>0</v>
      </c>
      <c r="AS1174" s="1">
        <v>0</v>
      </c>
      <c r="AT1174" s="1">
        <v>0</v>
      </c>
      <c r="AU1174" s="1">
        <v>0</v>
      </c>
      <c r="AV1174" s="1">
        <v>0</v>
      </c>
      <c r="AW1174" s="1">
        <v>0</v>
      </c>
      <c r="AX1174" s="1">
        <v>0</v>
      </c>
      <c r="AY1174" s="1">
        <v>0</v>
      </c>
      <c r="AZ1174" s="1">
        <v>0</v>
      </c>
      <c r="BA1174" s="1">
        <v>0</v>
      </c>
      <c r="BB1174" s="1">
        <v>0</v>
      </c>
      <c r="BC1174" s="1">
        <v>0</v>
      </c>
      <c r="BD1174" s="1">
        <v>0</v>
      </c>
      <c r="BE1174" s="1">
        <v>0</v>
      </c>
      <c r="BF1174" s="1">
        <v>0</v>
      </c>
      <c r="BG1174" s="1">
        <v>0</v>
      </c>
      <c r="BH1174" s="1">
        <v>0</v>
      </c>
      <c r="BI1174" s="1">
        <v>0</v>
      </c>
      <c r="BJ1174" s="1">
        <v>1</v>
      </c>
      <c r="BK1174" s="1">
        <v>0</v>
      </c>
      <c r="BL1174" s="1">
        <v>0</v>
      </c>
      <c r="BM1174" s="1">
        <v>0</v>
      </c>
      <c r="BN1174" s="1">
        <v>0</v>
      </c>
      <c r="BO1174" s="1">
        <v>0</v>
      </c>
      <c r="BP1174" s="1">
        <v>19</v>
      </c>
      <c r="BQ1174" s="5">
        <v>6</v>
      </c>
    </row>
    <row r="1175" spans="1:69" hidden="1" x14ac:dyDescent="0.2">
      <c r="A1175" s="3">
        <v>43875</v>
      </c>
      <c r="B1175" s="1">
        <f t="shared" si="62"/>
        <v>14</v>
      </c>
      <c r="C1175" s="1">
        <f t="shared" si="64"/>
        <v>2</v>
      </c>
      <c r="D1175" s="1">
        <f t="shared" si="63"/>
        <v>2020</v>
      </c>
      <c r="E1175" s="4">
        <v>-141.93</v>
      </c>
      <c r="F1175" s="5" t="s">
        <v>419</v>
      </c>
      <c r="G1175" s="1" t="s">
        <v>74</v>
      </c>
      <c r="H1175" s="5"/>
      <c r="I1175" s="5"/>
      <c r="J1175" s="5"/>
      <c r="K1175" s="5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5"/>
    </row>
    <row r="1176" spans="1:69" hidden="1" x14ac:dyDescent="0.2">
      <c r="A1176" s="3">
        <v>43874</v>
      </c>
      <c r="B1176" s="1">
        <f t="shared" si="62"/>
        <v>13</v>
      </c>
      <c r="C1176" s="1">
        <f t="shared" si="64"/>
        <v>2</v>
      </c>
      <c r="D1176" s="1">
        <f t="shared" si="63"/>
        <v>2020</v>
      </c>
      <c r="E1176" s="4">
        <v>264</v>
      </c>
      <c r="F1176" s="5" t="s">
        <v>64</v>
      </c>
      <c r="G1176" s="5"/>
      <c r="H1176" s="5"/>
      <c r="I1176" s="5"/>
      <c r="J1176" s="5"/>
      <c r="K1176" s="5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5"/>
    </row>
    <row r="1177" spans="1:69" hidden="1" x14ac:dyDescent="0.2">
      <c r="A1177" s="3">
        <v>43874</v>
      </c>
      <c r="B1177" s="1">
        <f t="shared" si="62"/>
        <v>13</v>
      </c>
      <c r="C1177" s="1">
        <f t="shared" si="64"/>
        <v>2</v>
      </c>
      <c r="D1177" s="1">
        <f t="shared" si="63"/>
        <v>2020</v>
      </c>
      <c r="E1177" s="4">
        <v>-28</v>
      </c>
      <c r="F1177" s="5" t="s">
        <v>349</v>
      </c>
      <c r="G1177" s="1" t="s">
        <v>474</v>
      </c>
      <c r="H1177" s="5"/>
      <c r="I1177" s="5"/>
      <c r="J1177" s="5"/>
      <c r="K1177" s="5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5"/>
    </row>
    <row r="1178" spans="1:69" hidden="1" x14ac:dyDescent="0.2">
      <c r="A1178" s="3">
        <v>43874</v>
      </c>
      <c r="B1178" s="1">
        <f t="shared" si="62"/>
        <v>13</v>
      </c>
      <c r="C1178" s="1">
        <f t="shared" si="64"/>
        <v>2</v>
      </c>
      <c r="D1178" s="1">
        <f t="shared" si="63"/>
        <v>2020</v>
      </c>
      <c r="E1178" s="4">
        <v>-600</v>
      </c>
      <c r="F1178" s="5" t="s">
        <v>420</v>
      </c>
      <c r="G1178" s="1"/>
      <c r="H1178" s="5"/>
      <c r="I1178" s="5"/>
      <c r="J1178" s="5"/>
      <c r="K1178" s="5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5"/>
    </row>
    <row r="1179" spans="1:69" x14ac:dyDescent="0.2">
      <c r="A1179" s="3">
        <v>43874</v>
      </c>
      <c r="B1179" s="1">
        <f t="shared" si="62"/>
        <v>13</v>
      </c>
      <c r="C1179" s="1">
        <f t="shared" si="64"/>
        <v>2</v>
      </c>
      <c r="D1179" s="1">
        <f t="shared" si="63"/>
        <v>2020</v>
      </c>
      <c r="E1179" s="4">
        <v>-242.18</v>
      </c>
      <c r="F1179" s="5" t="s">
        <v>102</v>
      </c>
      <c r="G1179" s="1" t="s">
        <v>462</v>
      </c>
      <c r="H1179" s="5">
        <v>0</v>
      </c>
      <c r="I1179" s="5">
        <v>0</v>
      </c>
      <c r="J1179" s="5">
        <v>0</v>
      </c>
      <c r="K1179" s="5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  <c r="AO1179" s="1">
        <v>0</v>
      </c>
      <c r="AP1179" s="1">
        <v>0</v>
      </c>
      <c r="AQ1179" s="1">
        <v>0</v>
      </c>
      <c r="AR1179" s="1">
        <v>0</v>
      </c>
      <c r="AS1179" s="1">
        <v>0</v>
      </c>
      <c r="AT1179" s="1">
        <v>0</v>
      </c>
      <c r="AU1179" s="1">
        <v>0</v>
      </c>
      <c r="AV1179" s="1">
        <v>0</v>
      </c>
      <c r="AW1179" s="1">
        <v>0</v>
      </c>
      <c r="AX1179" s="1">
        <v>0</v>
      </c>
      <c r="AY1179" s="1">
        <v>0</v>
      </c>
      <c r="AZ1179" s="1">
        <v>0</v>
      </c>
      <c r="BA1179" s="1">
        <v>0</v>
      </c>
      <c r="BB1179" s="1">
        <v>0</v>
      </c>
      <c r="BC1179" s="1">
        <v>0</v>
      </c>
      <c r="BD1179" s="1">
        <v>0</v>
      </c>
      <c r="BE1179" s="1">
        <v>0</v>
      </c>
      <c r="BF1179" s="1">
        <v>0</v>
      </c>
      <c r="BG1179" s="1">
        <v>0</v>
      </c>
      <c r="BH1179" s="1">
        <v>0</v>
      </c>
      <c r="BI1179" s="1">
        <v>0</v>
      </c>
      <c r="BJ1179" s="1">
        <v>0</v>
      </c>
      <c r="BK1179" s="1">
        <v>0</v>
      </c>
      <c r="BL1179" s="1">
        <v>0</v>
      </c>
      <c r="BM1179" s="1">
        <v>1</v>
      </c>
      <c r="BN1179" s="1">
        <v>0</v>
      </c>
      <c r="BO1179" s="1">
        <v>0</v>
      </c>
      <c r="BP1179" s="1">
        <v>22</v>
      </c>
      <c r="BQ1179" s="5">
        <v>12</v>
      </c>
    </row>
    <row r="1180" spans="1:69" x14ac:dyDescent="0.2">
      <c r="A1180" s="3">
        <v>43874</v>
      </c>
      <c r="B1180" s="1">
        <f t="shared" si="62"/>
        <v>13</v>
      </c>
      <c r="C1180" s="1">
        <f t="shared" si="64"/>
        <v>2</v>
      </c>
      <c r="D1180" s="1">
        <f t="shared" si="63"/>
        <v>2020</v>
      </c>
      <c r="E1180" s="4">
        <v>-104.85</v>
      </c>
      <c r="F1180" s="5" t="s">
        <v>101</v>
      </c>
      <c r="G1180" s="5" t="s">
        <v>475</v>
      </c>
      <c r="H1180" s="5">
        <v>0</v>
      </c>
      <c r="I1180" s="5">
        <v>0</v>
      </c>
      <c r="J1180" s="5">
        <v>0</v>
      </c>
      <c r="K1180" s="5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0</v>
      </c>
      <c r="AL1180" s="1">
        <v>0</v>
      </c>
      <c r="AM1180" s="1">
        <v>0</v>
      </c>
      <c r="AN1180" s="1">
        <v>0</v>
      </c>
      <c r="AO1180" s="1">
        <v>0</v>
      </c>
      <c r="AP1180" s="1">
        <v>0</v>
      </c>
      <c r="AQ1180" s="1">
        <v>0</v>
      </c>
      <c r="AR1180" s="1">
        <v>0</v>
      </c>
      <c r="AS1180" s="1">
        <v>0</v>
      </c>
      <c r="AT1180" s="1">
        <v>0</v>
      </c>
      <c r="AU1180" s="1">
        <v>0</v>
      </c>
      <c r="AV1180" s="1">
        <v>0</v>
      </c>
      <c r="AW1180" s="1">
        <v>0</v>
      </c>
      <c r="AX1180" s="1">
        <v>0</v>
      </c>
      <c r="AY1180" s="1">
        <v>0</v>
      </c>
      <c r="AZ1180" s="1">
        <v>0</v>
      </c>
      <c r="BA1180" s="1">
        <v>0</v>
      </c>
      <c r="BB1180" s="1">
        <v>0</v>
      </c>
      <c r="BC1180" s="1">
        <v>0</v>
      </c>
      <c r="BD1180" s="1">
        <v>0</v>
      </c>
      <c r="BE1180" s="1">
        <v>0</v>
      </c>
      <c r="BF1180" s="1">
        <v>0</v>
      </c>
      <c r="BG1180" s="1">
        <v>0</v>
      </c>
      <c r="BH1180" s="1">
        <v>0</v>
      </c>
      <c r="BI1180" s="1">
        <v>0</v>
      </c>
      <c r="BJ1180" s="1">
        <v>0</v>
      </c>
      <c r="BK1180" s="1">
        <v>0</v>
      </c>
      <c r="BL1180" s="1">
        <v>0</v>
      </c>
      <c r="BM1180" s="1">
        <v>1</v>
      </c>
      <c r="BN1180" s="1">
        <v>0</v>
      </c>
      <c r="BO1180" s="1">
        <v>0</v>
      </c>
      <c r="BP1180" s="1">
        <v>20</v>
      </c>
      <c r="BQ1180" s="5">
        <v>9</v>
      </c>
    </row>
    <row r="1181" spans="1:69" x14ac:dyDescent="0.2">
      <c r="A1181" s="3">
        <v>43874</v>
      </c>
      <c r="B1181" s="1">
        <f t="shared" si="62"/>
        <v>13</v>
      </c>
      <c r="C1181" s="1">
        <f t="shared" si="64"/>
        <v>2</v>
      </c>
      <c r="D1181" s="1">
        <f t="shared" si="63"/>
        <v>2020</v>
      </c>
      <c r="E1181" s="4">
        <v>-17.29</v>
      </c>
      <c r="F1181" s="5" t="s">
        <v>414</v>
      </c>
      <c r="G1181" s="5" t="s">
        <v>42</v>
      </c>
      <c r="H1181" s="5">
        <v>0</v>
      </c>
      <c r="I1181" s="5">
        <v>0</v>
      </c>
      <c r="J1181" s="5">
        <v>0</v>
      </c>
      <c r="K1181" s="5">
        <v>1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v>0</v>
      </c>
      <c r="U1181" s="5">
        <v>0</v>
      </c>
      <c r="V1181" s="5">
        <v>0</v>
      </c>
      <c r="W1181" s="5">
        <v>0</v>
      </c>
      <c r="X1181" s="5">
        <v>0</v>
      </c>
      <c r="Y1181" s="5">
        <v>0</v>
      </c>
      <c r="Z1181" s="5">
        <v>0</v>
      </c>
      <c r="AA1181" s="5">
        <v>0</v>
      </c>
      <c r="AB1181" s="5">
        <v>0</v>
      </c>
      <c r="AC1181" s="5">
        <v>0</v>
      </c>
      <c r="AD1181" s="5">
        <v>0</v>
      </c>
      <c r="AE1181" s="5">
        <v>0</v>
      </c>
      <c r="AF1181" s="5">
        <v>0</v>
      </c>
      <c r="AG1181" s="5">
        <v>0</v>
      </c>
      <c r="AH1181" s="5">
        <v>0</v>
      </c>
      <c r="AI1181" s="5">
        <v>0</v>
      </c>
      <c r="AJ1181" s="5">
        <v>0</v>
      </c>
      <c r="AK1181" s="5">
        <v>0</v>
      </c>
      <c r="AL1181" s="5">
        <v>0</v>
      </c>
      <c r="AM1181" s="5">
        <v>0</v>
      </c>
      <c r="AN1181" s="5">
        <v>0</v>
      </c>
      <c r="AO1181" s="5">
        <v>0</v>
      </c>
      <c r="AP1181" s="5">
        <v>0</v>
      </c>
      <c r="AQ1181" s="5">
        <v>0</v>
      </c>
      <c r="AR1181" s="5">
        <v>0</v>
      </c>
      <c r="AS1181" s="5">
        <v>0</v>
      </c>
      <c r="AT1181" s="5">
        <v>0</v>
      </c>
      <c r="AU1181" s="5">
        <v>0</v>
      </c>
      <c r="AV1181" s="5">
        <v>0</v>
      </c>
      <c r="AW1181" s="5">
        <v>0</v>
      </c>
      <c r="AX1181" s="5">
        <v>0</v>
      </c>
      <c r="AY1181" s="5">
        <v>0</v>
      </c>
      <c r="AZ1181" s="5">
        <v>0</v>
      </c>
      <c r="BA1181" s="5">
        <v>0</v>
      </c>
      <c r="BB1181" s="5">
        <v>0</v>
      </c>
      <c r="BC1181" s="5">
        <v>0</v>
      </c>
      <c r="BD1181" s="5">
        <v>0</v>
      </c>
      <c r="BE1181" s="5">
        <v>0</v>
      </c>
      <c r="BF1181" s="5">
        <v>0</v>
      </c>
      <c r="BG1181" s="5">
        <v>0</v>
      </c>
      <c r="BH1181" s="5">
        <v>0</v>
      </c>
      <c r="BI1181" s="5">
        <v>0</v>
      </c>
      <c r="BJ1181" s="5">
        <v>0</v>
      </c>
      <c r="BK1181" s="5">
        <v>0</v>
      </c>
      <c r="BL1181" s="5">
        <v>0</v>
      </c>
      <c r="BM1181" s="5">
        <v>0</v>
      </c>
      <c r="BN1181" s="5">
        <v>0</v>
      </c>
      <c r="BO1181" s="5">
        <v>0</v>
      </c>
      <c r="BP1181" s="5">
        <v>194</v>
      </c>
      <c r="BQ1181" s="5">
        <v>1</v>
      </c>
    </row>
    <row r="1182" spans="1:69" hidden="1" x14ac:dyDescent="0.2">
      <c r="A1182" s="3">
        <v>43873</v>
      </c>
      <c r="B1182" s="1">
        <f t="shared" si="62"/>
        <v>12</v>
      </c>
      <c r="C1182" s="1">
        <f t="shared" si="64"/>
        <v>2</v>
      </c>
      <c r="D1182" s="1">
        <f t="shared" si="63"/>
        <v>2020</v>
      </c>
      <c r="E1182" s="4">
        <v>-22.2</v>
      </c>
      <c r="F1182" s="5" t="s">
        <v>421</v>
      </c>
      <c r="G1182" s="1" t="s">
        <v>469</v>
      </c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5"/>
      <c r="BB1182" s="5"/>
      <c r="BC1182" s="5"/>
      <c r="BD1182" s="5"/>
      <c r="BE1182" s="5"/>
      <c r="BF1182" s="5"/>
      <c r="BG1182" s="5"/>
      <c r="BH1182" s="5"/>
      <c r="BI1182" s="5"/>
      <c r="BJ1182" s="5"/>
      <c r="BK1182" s="5"/>
      <c r="BL1182" s="5"/>
      <c r="BM1182" s="5"/>
      <c r="BN1182" s="5"/>
      <c r="BO1182" s="5"/>
      <c r="BP1182" s="5"/>
      <c r="BQ1182" s="5"/>
    </row>
    <row r="1183" spans="1:69" hidden="1" x14ac:dyDescent="0.2">
      <c r="A1183" s="3">
        <v>43873</v>
      </c>
      <c r="B1183" s="1">
        <f t="shared" si="62"/>
        <v>12</v>
      </c>
      <c r="C1183" s="1">
        <f t="shared" si="64"/>
        <v>2</v>
      </c>
      <c r="D1183" s="1">
        <f t="shared" si="63"/>
        <v>2020</v>
      </c>
      <c r="E1183" s="4">
        <v>-135.41</v>
      </c>
      <c r="F1183" s="5" t="s">
        <v>114</v>
      </c>
      <c r="G1183" s="5" t="s">
        <v>115</v>
      </c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5"/>
      <c r="BG1183" s="5"/>
      <c r="BH1183" s="5"/>
      <c r="BI1183" s="5"/>
      <c r="BJ1183" s="5"/>
      <c r="BK1183" s="5"/>
      <c r="BL1183" s="5"/>
      <c r="BM1183" s="5"/>
      <c r="BN1183" s="5"/>
      <c r="BO1183" s="5"/>
      <c r="BP1183" s="5"/>
      <c r="BQ1183" s="5"/>
    </row>
    <row r="1184" spans="1:69" x14ac:dyDescent="0.2">
      <c r="A1184" s="3">
        <v>43871</v>
      </c>
      <c r="B1184" s="1">
        <f t="shared" si="62"/>
        <v>10</v>
      </c>
      <c r="C1184" s="1">
        <f t="shared" si="64"/>
        <v>2</v>
      </c>
      <c r="D1184" s="1">
        <f t="shared" si="63"/>
        <v>2020</v>
      </c>
      <c r="E1184" s="4">
        <v>-12.64</v>
      </c>
      <c r="F1184" s="5" t="s">
        <v>422</v>
      </c>
      <c r="G1184" s="1" t="s">
        <v>42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0</v>
      </c>
      <c r="S1184" s="5">
        <v>0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  <c r="Z1184" s="5">
        <v>0</v>
      </c>
      <c r="AA1184" s="5">
        <v>0</v>
      </c>
      <c r="AB1184" s="5">
        <v>0</v>
      </c>
      <c r="AC1184" s="5">
        <v>1</v>
      </c>
      <c r="AD1184" s="5">
        <v>0</v>
      </c>
      <c r="AE1184" s="5">
        <v>0</v>
      </c>
      <c r="AF1184" s="5">
        <v>0</v>
      </c>
      <c r="AG1184" s="5">
        <v>0</v>
      </c>
      <c r="AH1184" s="5">
        <v>0</v>
      </c>
      <c r="AI1184" s="5">
        <v>0</v>
      </c>
      <c r="AJ1184" s="5">
        <v>0</v>
      </c>
      <c r="AK1184" s="5">
        <v>0</v>
      </c>
      <c r="AL1184" s="5">
        <v>0</v>
      </c>
      <c r="AM1184" s="5">
        <v>0</v>
      </c>
      <c r="AN1184" s="5">
        <v>0</v>
      </c>
      <c r="AO1184" s="5">
        <v>0</v>
      </c>
      <c r="AP1184" s="5">
        <v>0</v>
      </c>
      <c r="AQ1184" s="5">
        <v>0</v>
      </c>
      <c r="AR1184" s="5">
        <v>0</v>
      </c>
      <c r="AS1184" s="5">
        <v>0</v>
      </c>
      <c r="AT1184" s="5">
        <v>0</v>
      </c>
      <c r="AU1184" s="5">
        <v>0</v>
      </c>
      <c r="AV1184" s="5">
        <v>0</v>
      </c>
      <c r="AW1184" s="5">
        <v>0</v>
      </c>
      <c r="AX1184" s="5">
        <v>0</v>
      </c>
      <c r="AY1184" s="5">
        <v>0</v>
      </c>
      <c r="AZ1184" s="5">
        <v>0</v>
      </c>
      <c r="BA1184" s="5">
        <v>0</v>
      </c>
      <c r="BB1184" s="5">
        <v>0</v>
      </c>
      <c r="BC1184" s="5">
        <v>0</v>
      </c>
      <c r="BD1184" s="5">
        <v>0</v>
      </c>
      <c r="BE1184" s="5">
        <v>0</v>
      </c>
      <c r="BF1184" s="5">
        <v>0</v>
      </c>
      <c r="BG1184" s="5">
        <v>0</v>
      </c>
      <c r="BH1184" s="5">
        <v>0</v>
      </c>
      <c r="BI1184" s="5">
        <v>0</v>
      </c>
      <c r="BJ1184" s="5">
        <v>0</v>
      </c>
      <c r="BK1184" s="5">
        <v>0</v>
      </c>
      <c r="BL1184" s="5">
        <v>0</v>
      </c>
      <c r="BM1184" s="5">
        <v>0</v>
      </c>
      <c r="BN1184" s="5">
        <v>0</v>
      </c>
      <c r="BO1184" s="5">
        <v>0</v>
      </c>
      <c r="BP1184" s="5">
        <v>194</v>
      </c>
      <c r="BQ1184" s="5">
        <v>1</v>
      </c>
    </row>
    <row r="1185" spans="1:69" x14ac:dyDescent="0.2">
      <c r="A1185" s="3">
        <v>43871</v>
      </c>
      <c r="B1185" s="1">
        <f t="shared" si="62"/>
        <v>10</v>
      </c>
      <c r="C1185" s="1">
        <f t="shared" si="64"/>
        <v>2</v>
      </c>
      <c r="D1185" s="1">
        <f t="shared" si="63"/>
        <v>2020</v>
      </c>
      <c r="E1185" s="4">
        <v>-5.5</v>
      </c>
      <c r="F1185" s="5" t="s">
        <v>423</v>
      </c>
      <c r="G1185" s="5" t="s">
        <v>464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0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5">
        <v>0</v>
      </c>
      <c r="AD1185" s="5">
        <v>0</v>
      </c>
      <c r="AE1185" s="5">
        <v>0</v>
      </c>
      <c r="AF1185" s="5">
        <v>0</v>
      </c>
      <c r="AG1185" s="5">
        <v>0</v>
      </c>
      <c r="AH1185" s="5">
        <v>0</v>
      </c>
      <c r="AI1185" s="5">
        <v>0</v>
      </c>
      <c r="AJ1185" s="5">
        <v>0</v>
      </c>
      <c r="AK1185" s="5">
        <v>0</v>
      </c>
      <c r="AL1185" s="5">
        <v>0</v>
      </c>
      <c r="AM1185" s="5">
        <v>0</v>
      </c>
      <c r="AN1185" s="5">
        <v>0</v>
      </c>
      <c r="AO1185" s="5">
        <v>0</v>
      </c>
      <c r="AP1185" s="5">
        <v>0</v>
      </c>
      <c r="AQ1185" s="5">
        <v>0</v>
      </c>
      <c r="AR1185" s="5">
        <v>0</v>
      </c>
      <c r="AS1185" s="5">
        <v>0</v>
      </c>
      <c r="AT1185" s="5">
        <v>0</v>
      </c>
      <c r="AU1185" s="5">
        <v>0</v>
      </c>
      <c r="AV1185" s="5">
        <v>0</v>
      </c>
      <c r="AW1185" s="5">
        <v>0</v>
      </c>
      <c r="AX1185" s="5">
        <v>0</v>
      </c>
      <c r="AY1185" s="5">
        <v>0</v>
      </c>
      <c r="AZ1185" s="5">
        <v>0</v>
      </c>
      <c r="BA1185" s="5">
        <v>0</v>
      </c>
      <c r="BB1185" s="5">
        <v>0</v>
      </c>
      <c r="BC1185" s="5">
        <v>1</v>
      </c>
      <c r="BD1185" s="5">
        <v>0</v>
      </c>
      <c r="BE1185" s="5">
        <v>0</v>
      </c>
      <c r="BF1185" s="5">
        <v>0</v>
      </c>
      <c r="BG1185" s="5">
        <v>0</v>
      </c>
      <c r="BH1185" s="5">
        <v>0</v>
      </c>
      <c r="BI1185" s="5">
        <v>0</v>
      </c>
      <c r="BJ1185" s="5">
        <v>0</v>
      </c>
      <c r="BK1185" s="5">
        <v>0</v>
      </c>
      <c r="BL1185" s="5">
        <v>0</v>
      </c>
      <c r="BM1185" s="5">
        <v>0</v>
      </c>
      <c r="BN1185" s="5">
        <v>0</v>
      </c>
      <c r="BO1185" s="5">
        <v>0</v>
      </c>
      <c r="BP1185" s="1">
        <v>72</v>
      </c>
      <c r="BQ1185" s="5">
        <v>4</v>
      </c>
    </row>
    <row r="1186" spans="1:69" hidden="1" x14ac:dyDescent="0.2">
      <c r="A1186" s="3">
        <v>43869</v>
      </c>
      <c r="B1186" s="1">
        <f t="shared" si="62"/>
        <v>8</v>
      </c>
      <c r="C1186" s="1">
        <f t="shared" si="64"/>
        <v>2</v>
      </c>
      <c r="D1186" s="1">
        <f t="shared" si="63"/>
        <v>2020</v>
      </c>
      <c r="E1186" s="4">
        <v>-5.35</v>
      </c>
      <c r="F1186" s="5" t="s">
        <v>417</v>
      </c>
      <c r="G1186" s="1" t="s">
        <v>467</v>
      </c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5"/>
      <c r="BJ1186" s="5"/>
      <c r="BK1186" s="5"/>
      <c r="BL1186" s="5"/>
      <c r="BM1186" s="5"/>
      <c r="BN1186" s="5"/>
      <c r="BO1186" s="5"/>
      <c r="BP1186" s="5"/>
      <c r="BQ1186" s="5"/>
    </row>
    <row r="1187" spans="1:69" hidden="1" x14ac:dyDescent="0.2">
      <c r="A1187" s="3">
        <v>43868</v>
      </c>
      <c r="B1187" s="1">
        <f t="shared" ref="B1187:B1243" si="65">DAY(A1187)</f>
        <v>7</v>
      </c>
      <c r="C1187" s="1">
        <f t="shared" si="64"/>
        <v>2</v>
      </c>
      <c r="D1187" s="1">
        <f t="shared" si="63"/>
        <v>2020</v>
      </c>
      <c r="E1187" s="4">
        <v>165</v>
      </c>
      <c r="F1187" s="5" t="s">
        <v>39</v>
      </c>
      <c r="G1187" s="1" t="s">
        <v>477</v>
      </c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5"/>
      <c r="BJ1187" s="5"/>
      <c r="BK1187" s="5"/>
      <c r="BL1187" s="5"/>
      <c r="BM1187" s="5"/>
      <c r="BN1187" s="5"/>
      <c r="BO1187" s="5"/>
      <c r="BP1187" s="5"/>
      <c r="BQ1187" s="5"/>
    </row>
    <row r="1188" spans="1:69" hidden="1" x14ac:dyDescent="0.2">
      <c r="A1188" s="3">
        <v>43865</v>
      </c>
      <c r="B1188" s="1">
        <f t="shared" si="65"/>
        <v>4</v>
      </c>
      <c r="C1188" s="1">
        <f t="shared" si="64"/>
        <v>2</v>
      </c>
      <c r="D1188" s="1">
        <f t="shared" si="63"/>
        <v>2020</v>
      </c>
      <c r="E1188" s="4">
        <v>707.5</v>
      </c>
      <c r="F1188" s="5" t="s">
        <v>39</v>
      </c>
      <c r="G1188" s="1" t="s">
        <v>477</v>
      </c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  <c r="BD1188" s="5"/>
      <c r="BE1188" s="5"/>
      <c r="BF1188" s="5"/>
      <c r="BG1188" s="5"/>
      <c r="BH1188" s="5"/>
      <c r="BI1188" s="5"/>
      <c r="BJ1188" s="5"/>
      <c r="BK1188" s="5"/>
      <c r="BL1188" s="5"/>
      <c r="BM1188" s="5"/>
      <c r="BN1188" s="5"/>
      <c r="BO1188" s="5"/>
      <c r="BP1188" s="5"/>
      <c r="BQ1188" s="5"/>
    </row>
    <row r="1189" spans="1:69" x14ac:dyDescent="0.2">
      <c r="A1189" s="3">
        <v>43859</v>
      </c>
      <c r="B1189" s="1">
        <f t="shared" si="65"/>
        <v>29</v>
      </c>
      <c r="C1189" s="1">
        <f t="shared" si="64"/>
        <v>1</v>
      </c>
      <c r="D1189" s="1">
        <f t="shared" si="63"/>
        <v>2020</v>
      </c>
      <c r="E1189" s="4">
        <v>-15.67</v>
      </c>
      <c r="F1189" s="5" t="s">
        <v>414</v>
      </c>
      <c r="G1189" s="5" t="s">
        <v>42</v>
      </c>
      <c r="H1189" s="5">
        <v>0</v>
      </c>
      <c r="I1189" s="5">
        <v>0</v>
      </c>
      <c r="J1189" s="5">
        <v>0</v>
      </c>
      <c r="K1189" s="5">
        <v>1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0</v>
      </c>
      <c r="S1189" s="5">
        <v>0</v>
      </c>
      <c r="T1189" s="5">
        <v>0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  <c r="Z1189" s="5">
        <v>0</v>
      </c>
      <c r="AA1189" s="5">
        <v>0</v>
      </c>
      <c r="AB1189" s="5">
        <v>0</v>
      </c>
      <c r="AC1189" s="5">
        <v>0</v>
      </c>
      <c r="AD1189" s="5">
        <v>0</v>
      </c>
      <c r="AE1189" s="5">
        <v>0</v>
      </c>
      <c r="AF1189" s="5">
        <v>0</v>
      </c>
      <c r="AG1189" s="5">
        <v>0</v>
      </c>
      <c r="AH1189" s="5">
        <v>0</v>
      </c>
      <c r="AI1189" s="5">
        <v>0</v>
      </c>
      <c r="AJ1189" s="5">
        <v>0</v>
      </c>
      <c r="AK1189" s="5">
        <v>0</v>
      </c>
      <c r="AL1189" s="5">
        <v>0</v>
      </c>
      <c r="AM1189" s="5">
        <v>0</v>
      </c>
      <c r="AN1189" s="5">
        <v>0</v>
      </c>
      <c r="AO1189" s="5">
        <v>0</v>
      </c>
      <c r="AP1189" s="5">
        <v>0</v>
      </c>
      <c r="AQ1189" s="5">
        <v>0</v>
      </c>
      <c r="AR1189" s="5">
        <v>0</v>
      </c>
      <c r="AS1189" s="5">
        <v>0</v>
      </c>
      <c r="AT1189" s="5">
        <v>0</v>
      </c>
      <c r="AU1189" s="5">
        <v>0</v>
      </c>
      <c r="AV1189" s="5">
        <v>0</v>
      </c>
      <c r="AW1189" s="5">
        <v>0</v>
      </c>
      <c r="AX1189" s="5">
        <v>0</v>
      </c>
      <c r="AY1189" s="5">
        <v>0</v>
      </c>
      <c r="AZ1189" s="5">
        <v>0</v>
      </c>
      <c r="BA1189" s="5">
        <v>0</v>
      </c>
      <c r="BB1189" s="5">
        <v>0</v>
      </c>
      <c r="BC1189" s="5">
        <v>0</v>
      </c>
      <c r="BD1189" s="5">
        <v>0</v>
      </c>
      <c r="BE1189" s="5">
        <v>0</v>
      </c>
      <c r="BF1189" s="5">
        <v>0</v>
      </c>
      <c r="BG1189" s="5">
        <v>0</v>
      </c>
      <c r="BH1189" s="5">
        <v>0</v>
      </c>
      <c r="BI1189" s="5">
        <v>0</v>
      </c>
      <c r="BJ1189" s="5">
        <v>0</v>
      </c>
      <c r="BK1189" s="5">
        <v>0</v>
      </c>
      <c r="BL1189" s="5">
        <v>0</v>
      </c>
      <c r="BM1189" s="5">
        <v>0</v>
      </c>
      <c r="BN1189" s="5">
        <v>0</v>
      </c>
      <c r="BO1189" s="5">
        <v>0</v>
      </c>
      <c r="BP1189" s="5">
        <v>194</v>
      </c>
      <c r="BQ1189" s="5">
        <v>1</v>
      </c>
    </row>
    <row r="1190" spans="1:69" x14ac:dyDescent="0.2">
      <c r="A1190" s="3">
        <v>43857</v>
      </c>
      <c r="B1190" s="1">
        <f t="shared" si="65"/>
        <v>27</v>
      </c>
      <c r="C1190" s="1">
        <f t="shared" si="64"/>
        <v>1</v>
      </c>
      <c r="D1190" s="1">
        <f t="shared" si="63"/>
        <v>2020</v>
      </c>
      <c r="E1190" s="4">
        <v>-36.99</v>
      </c>
      <c r="F1190" s="5" t="s">
        <v>91</v>
      </c>
      <c r="G1190" s="5" t="s">
        <v>44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0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0</v>
      </c>
      <c r="AJ1190" s="1">
        <v>0</v>
      </c>
      <c r="AK1190" s="1">
        <v>0</v>
      </c>
      <c r="AL1190" s="1">
        <v>0</v>
      </c>
      <c r="AM1190" s="1">
        <v>0</v>
      </c>
      <c r="AN1190" s="1">
        <v>0</v>
      </c>
      <c r="AO1190" s="1">
        <v>0</v>
      </c>
      <c r="AP1190" s="1">
        <v>0</v>
      </c>
      <c r="AQ1190" s="1">
        <v>0</v>
      </c>
      <c r="AR1190" s="1">
        <v>0</v>
      </c>
      <c r="AS1190" s="1">
        <v>0</v>
      </c>
      <c r="AT1190" s="1">
        <v>0</v>
      </c>
      <c r="AU1190" s="1">
        <v>0</v>
      </c>
      <c r="AV1190" s="1">
        <v>0</v>
      </c>
      <c r="AW1190" s="1">
        <v>1</v>
      </c>
      <c r="AX1190" s="1">
        <v>0</v>
      </c>
      <c r="AY1190" s="1">
        <v>0</v>
      </c>
      <c r="AZ1190" s="1">
        <v>0</v>
      </c>
      <c r="BA1190" s="1">
        <v>0</v>
      </c>
      <c r="BB1190" s="1">
        <v>0</v>
      </c>
      <c r="BC1190" s="1">
        <v>0</v>
      </c>
      <c r="BD1190" s="1">
        <v>0</v>
      </c>
      <c r="BE1190" s="1">
        <v>0</v>
      </c>
      <c r="BF1190" s="1">
        <v>0</v>
      </c>
      <c r="BG1190" s="1">
        <v>0</v>
      </c>
      <c r="BH1190" s="1">
        <v>0</v>
      </c>
      <c r="BI1190" s="1">
        <v>0</v>
      </c>
      <c r="BJ1190" s="1">
        <v>0</v>
      </c>
      <c r="BK1190" s="1">
        <v>0</v>
      </c>
      <c r="BL1190" s="1">
        <v>0</v>
      </c>
      <c r="BM1190" s="1">
        <v>0</v>
      </c>
      <c r="BN1190" s="1">
        <v>0</v>
      </c>
      <c r="BO1190" s="1">
        <v>0</v>
      </c>
      <c r="BP1190" s="5">
        <v>103</v>
      </c>
      <c r="BQ1190" s="1">
        <v>3</v>
      </c>
    </row>
    <row r="1191" spans="1:69" hidden="1" x14ac:dyDescent="0.2">
      <c r="A1191" s="3">
        <v>43855</v>
      </c>
      <c r="B1191" s="1">
        <f t="shared" si="65"/>
        <v>25</v>
      </c>
      <c r="C1191" s="1">
        <f t="shared" si="64"/>
        <v>1</v>
      </c>
      <c r="D1191" s="1">
        <f t="shared" si="63"/>
        <v>2020</v>
      </c>
      <c r="E1191" s="4">
        <v>-22.52</v>
      </c>
      <c r="F1191" s="5" t="s">
        <v>424</v>
      </c>
      <c r="G1191" s="1" t="s">
        <v>469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</row>
    <row r="1192" spans="1:69" hidden="1" x14ac:dyDescent="0.2">
      <c r="A1192" s="3">
        <v>43854</v>
      </c>
      <c r="B1192" s="1">
        <f t="shared" si="65"/>
        <v>24</v>
      </c>
      <c r="C1192" s="1">
        <f t="shared" si="64"/>
        <v>1</v>
      </c>
      <c r="D1192" s="1">
        <f t="shared" si="63"/>
        <v>2020</v>
      </c>
      <c r="E1192" s="4">
        <v>85</v>
      </c>
      <c r="F1192" s="5" t="s">
        <v>64</v>
      </c>
      <c r="G1192" s="5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</row>
    <row r="1193" spans="1:69" hidden="1" x14ac:dyDescent="0.2">
      <c r="A1193" s="3">
        <v>43854</v>
      </c>
      <c r="B1193" s="1">
        <f t="shared" si="65"/>
        <v>24</v>
      </c>
      <c r="C1193" s="1">
        <f t="shared" si="64"/>
        <v>1</v>
      </c>
      <c r="D1193" s="1">
        <f t="shared" si="63"/>
        <v>2020</v>
      </c>
      <c r="E1193" s="4">
        <v>-141.93</v>
      </c>
      <c r="F1193" s="5" t="s">
        <v>425</v>
      </c>
      <c r="G1193" s="1" t="s">
        <v>74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</row>
    <row r="1194" spans="1:69" hidden="1" x14ac:dyDescent="0.2">
      <c r="A1194" s="3">
        <v>43854</v>
      </c>
      <c r="B1194" s="1">
        <f t="shared" si="65"/>
        <v>24</v>
      </c>
      <c r="C1194" s="1">
        <f t="shared" si="64"/>
        <v>1</v>
      </c>
      <c r="D1194" s="1">
        <f t="shared" si="63"/>
        <v>2020</v>
      </c>
      <c r="E1194" s="4">
        <v>-135.41</v>
      </c>
      <c r="F1194" s="5" t="s">
        <v>426</v>
      </c>
      <c r="G1194" s="1" t="s">
        <v>115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</row>
    <row r="1195" spans="1:69" hidden="1" x14ac:dyDescent="0.2">
      <c r="A1195" s="3">
        <v>43852</v>
      </c>
      <c r="B1195" s="1">
        <f t="shared" si="65"/>
        <v>22</v>
      </c>
      <c r="C1195" s="1">
        <f t="shared" si="64"/>
        <v>1</v>
      </c>
      <c r="D1195" s="1">
        <f t="shared" si="63"/>
        <v>2020</v>
      </c>
      <c r="E1195" s="4">
        <v>-18.46</v>
      </c>
      <c r="F1195" s="5" t="s">
        <v>427</v>
      </c>
      <c r="G1195" s="5" t="s">
        <v>56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</row>
    <row r="1196" spans="1:69" x14ac:dyDescent="0.2">
      <c r="A1196" s="3">
        <v>43852</v>
      </c>
      <c r="B1196" s="1">
        <f t="shared" si="65"/>
        <v>22</v>
      </c>
      <c r="C1196" s="1">
        <f t="shared" si="64"/>
        <v>1</v>
      </c>
      <c r="D1196" s="1">
        <f t="shared" si="63"/>
        <v>2020</v>
      </c>
      <c r="E1196" s="4">
        <v>-206.7</v>
      </c>
      <c r="F1196" s="5" t="s">
        <v>102</v>
      </c>
      <c r="G1196" s="1" t="s">
        <v>462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0</v>
      </c>
      <c r="AA1196" s="1">
        <v>0</v>
      </c>
      <c r="AB1196" s="1">
        <v>0</v>
      </c>
      <c r="AC1196" s="1">
        <v>0</v>
      </c>
      <c r="AD1196" s="1">
        <v>0</v>
      </c>
      <c r="AE1196" s="1">
        <v>0</v>
      </c>
      <c r="AF1196" s="1">
        <v>0</v>
      </c>
      <c r="AG1196" s="1">
        <v>0</v>
      </c>
      <c r="AH1196" s="1">
        <v>0</v>
      </c>
      <c r="AI1196" s="1">
        <v>0</v>
      </c>
      <c r="AJ1196" s="1">
        <v>0</v>
      </c>
      <c r="AK1196" s="1">
        <v>0</v>
      </c>
      <c r="AL1196" s="1">
        <v>0</v>
      </c>
      <c r="AM1196" s="1">
        <v>0</v>
      </c>
      <c r="AN1196" s="1">
        <v>0</v>
      </c>
      <c r="AO1196" s="1">
        <v>0</v>
      </c>
      <c r="AP1196" s="1">
        <v>0</v>
      </c>
      <c r="AQ1196" s="1">
        <v>0</v>
      </c>
      <c r="AR1196" s="1">
        <v>0</v>
      </c>
      <c r="AS1196" s="1">
        <v>0</v>
      </c>
      <c r="AT1196" s="1">
        <v>0</v>
      </c>
      <c r="AU1196" s="1">
        <v>0</v>
      </c>
      <c r="AV1196" s="1">
        <v>0</v>
      </c>
      <c r="AW1196" s="1">
        <v>0</v>
      </c>
      <c r="AX1196" s="1">
        <v>0</v>
      </c>
      <c r="AY1196" s="1">
        <v>0</v>
      </c>
      <c r="AZ1196" s="1">
        <v>0</v>
      </c>
      <c r="BA1196" s="1">
        <v>0</v>
      </c>
      <c r="BB1196" s="1">
        <v>0</v>
      </c>
      <c r="BC1196" s="1">
        <v>0</v>
      </c>
      <c r="BD1196" s="1">
        <v>0</v>
      </c>
      <c r="BE1196" s="1">
        <v>0</v>
      </c>
      <c r="BF1196" s="1">
        <v>0</v>
      </c>
      <c r="BG1196" s="1">
        <v>0</v>
      </c>
      <c r="BH1196" s="1">
        <v>0</v>
      </c>
      <c r="BI1196" s="1">
        <v>0</v>
      </c>
      <c r="BJ1196" s="1">
        <v>0</v>
      </c>
      <c r="BK1196" s="1">
        <v>0</v>
      </c>
      <c r="BL1196" s="1">
        <v>0</v>
      </c>
      <c r="BM1196" s="1">
        <v>1</v>
      </c>
      <c r="BN1196" s="1">
        <v>0</v>
      </c>
      <c r="BO1196" s="1">
        <v>0</v>
      </c>
      <c r="BP1196" s="1">
        <v>22</v>
      </c>
      <c r="BQ1196" s="1">
        <v>12</v>
      </c>
    </row>
    <row r="1197" spans="1:69" hidden="1" x14ac:dyDescent="0.2">
      <c r="A1197" s="3">
        <v>43852</v>
      </c>
      <c r="B1197" s="1">
        <f t="shared" si="65"/>
        <v>22</v>
      </c>
      <c r="C1197" s="1">
        <f t="shared" si="64"/>
        <v>1</v>
      </c>
      <c r="D1197" s="1">
        <f t="shared" si="63"/>
        <v>2020</v>
      </c>
      <c r="E1197" s="4">
        <v>490</v>
      </c>
      <c r="F1197" s="5" t="s">
        <v>87</v>
      </c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</row>
    <row r="1198" spans="1:69" x14ac:dyDescent="0.2">
      <c r="A1198" s="3">
        <v>43852</v>
      </c>
      <c r="B1198" s="1">
        <f t="shared" si="65"/>
        <v>22</v>
      </c>
      <c r="C1198" s="1">
        <f t="shared" si="64"/>
        <v>1</v>
      </c>
      <c r="D1198" s="1">
        <f t="shared" si="63"/>
        <v>2020</v>
      </c>
      <c r="E1198" s="4">
        <v>-114.56</v>
      </c>
      <c r="F1198" s="5" t="s">
        <v>99</v>
      </c>
      <c r="G1198" s="5" t="s">
        <v>100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">
        <v>0</v>
      </c>
      <c r="AJ1198" s="1">
        <v>0</v>
      </c>
      <c r="AK1198" s="1">
        <v>0</v>
      </c>
      <c r="AL1198" s="1">
        <v>0</v>
      </c>
      <c r="AM1198" s="1">
        <v>0</v>
      </c>
      <c r="AN1198" s="1">
        <v>0</v>
      </c>
      <c r="AO1198" s="1">
        <v>0</v>
      </c>
      <c r="AP1198" s="1">
        <v>0</v>
      </c>
      <c r="AQ1198" s="1">
        <v>0</v>
      </c>
      <c r="AR1198" s="1">
        <v>0</v>
      </c>
      <c r="AS1198" s="1">
        <v>0</v>
      </c>
      <c r="AT1198" s="1">
        <v>0</v>
      </c>
      <c r="AU1198" s="1">
        <v>0</v>
      </c>
      <c r="AV1198" s="1">
        <v>0</v>
      </c>
      <c r="AW1198" s="1">
        <v>0</v>
      </c>
      <c r="AX1198" s="1">
        <v>0</v>
      </c>
      <c r="AY1198" s="1">
        <v>0</v>
      </c>
      <c r="AZ1198" s="1">
        <v>0</v>
      </c>
      <c r="BA1198" s="1">
        <v>0</v>
      </c>
      <c r="BB1198" s="1">
        <v>0</v>
      </c>
      <c r="BC1198" s="1">
        <v>0</v>
      </c>
      <c r="BD1198" s="1">
        <v>0</v>
      </c>
      <c r="BE1198" s="1">
        <v>0</v>
      </c>
      <c r="BF1198" s="1">
        <v>0</v>
      </c>
      <c r="BG1198" s="1">
        <v>0</v>
      </c>
      <c r="BH1198" s="1">
        <v>0</v>
      </c>
      <c r="BI1198" s="1">
        <v>0</v>
      </c>
      <c r="BJ1198" s="1">
        <v>0</v>
      </c>
      <c r="BK1198" s="1">
        <v>0</v>
      </c>
      <c r="BL1198" s="1">
        <v>0</v>
      </c>
      <c r="BM1198" s="1">
        <v>0</v>
      </c>
      <c r="BN1198" s="1">
        <v>1</v>
      </c>
      <c r="BO1198" s="1">
        <v>0</v>
      </c>
      <c r="BP1198" s="1">
        <v>18</v>
      </c>
      <c r="BQ1198" s="1">
        <v>10</v>
      </c>
    </row>
    <row r="1199" spans="1:69" x14ac:dyDescent="0.2">
      <c r="A1199" s="3">
        <v>43852</v>
      </c>
      <c r="B1199" s="1">
        <f t="shared" si="65"/>
        <v>22</v>
      </c>
      <c r="C1199" s="1">
        <f t="shared" si="64"/>
        <v>1</v>
      </c>
      <c r="D1199" s="1">
        <f t="shared" si="63"/>
        <v>2020</v>
      </c>
      <c r="E1199" s="4">
        <v>-184.49</v>
      </c>
      <c r="F1199" s="5" t="s">
        <v>83</v>
      </c>
      <c r="G1199" s="5" t="s">
        <v>84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0</v>
      </c>
      <c r="AC1199" s="1">
        <v>0</v>
      </c>
      <c r="AD1199" s="1">
        <v>0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0</v>
      </c>
      <c r="AK1199" s="1">
        <v>0</v>
      </c>
      <c r="AL1199" s="1">
        <v>0</v>
      </c>
      <c r="AM1199" s="1">
        <v>0</v>
      </c>
      <c r="AN1199" s="1">
        <v>0</v>
      </c>
      <c r="AO1199" s="1">
        <v>0</v>
      </c>
      <c r="AP1199" s="1">
        <v>0</v>
      </c>
      <c r="AQ1199" s="1">
        <v>0</v>
      </c>
      <c r="AR1199" s="1">
        <v>0</v>
      </c>
      <c r="AS1199" s="1">
        <v>0</v>
      </c>
      <c r="AT1199" s="1">
        <v>0</v>
      </c>
      <c r="AU1199" s="1">
        <v>0</v>
      </c>
      <c r="AV1199" s="1">
        <v>0</v>
      </c>
      <c r="AW1199" s="1">
        <v>0</v>
      </c>
      <c r="AX1199" s="1">
        <v>0</v>
      </c>
      <c r="AY1199" s="1">
        <v>0</v>
      </c>
      <c r="AZ1199" s="1">
        <v>0</v>
      </c>
      <c r="BA1199" s="1">
        <v>0</v>
      </c>
      <c r="BB1199" s="1">
        <v>0</v>
      </c>
      <c r="BC1199" s="1">
        <v>0</v>
      </c>
      <c r="BD1199" s="1">
        <v>0</v>
      </c>
      <c r="BE1199" s="1">
        <v>0</v>
      </c>
      <c r="BF1199" s="1">
        <v>0</v>
      </c>
      <c r="BG1199" s="1">
        <v>0</v>
      </c>
      <c r="BH1199" s="1">
        <v>0</v>
      </c>
      <c r="BI1199" s="1">
        <v>0</v>
      </c>
      <c r="BJ1199" s="1">
        <v>0</v>
      </c>
      <c r="BK1199" s="1">
        <v>1</v>
      </c>
      <c r="BL1199" s="1">
        <v>0</v>
      </c>
      <c r="BM1199" s="1">
        <v>0</v>
      </c>
      <c r="BN1199" s="1">
        <v>0</v>
      </c>
      <c r="BO1199" s="1">
        <v>0</v>
      </c>
      <c r="BP1199" s="1">
        <v>22</v>
      </c>
      <c r="BQ1199" s="1">
        <v>7</v>
      </c>
    </row>
    <row r="1200" spans="1:69" hidden="1" x14ac:dyDescent="0.2">
      <c r="A1200" s="3">
        <v>43847</v>
      </c>
      <c r="B1200" s="1">
        <f t="shared" si="65"/>
        <v>17</v>
      </c>
      <c r="C1200" s="1">
        <f t="shared" si="64"/>
        <v>1</v>
      </c>
      <c r="D1200" s="1">
        <f t="shared" si="63"/>
        <v>2020</v>
      </c>
      <c r="E1200" s="4">
        <v>-10.69</v>
      </c>
      <c r="F1200" s="5" t="s">
        <v>268</v>
      </c>
      <c r="G1200" s="1" t="s">
        <v>465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</row>
    <row r="1201" spans="1:69" hidden="1" x14ac:dyDescent="0.2">
      <c r="A1201" s="3">
        <v>43847</v>
      </c>
      <c r="B1201" s="1">
        <f t="shared" si="65"/>
        <v>17</v>
      </c>
      <c r="C1201" s="1">
        <f t="shared" si="64"/>
        <v>1</v>
      </c>
      <c r="D1201" s="1">
        <f t="shared" ref="D1201:D1251" si="66">YEAR(A1201)</f>
        <v>2020</v>
      </c>
      <c r="E1201" s="4">
        <v>-10.69</v>
      </c>
      <c r="F1201" s="5" t="s">
        <v>268</v>
      </c>
      <c r="G1201" s="1" t="s">
        <v>465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</row>
    <row r="1202" spans="1:69" x14ac:dyDescent="0.2">
      <c r="A1202" s="3">
        <v>43845</v>
      </c>
      <c r="B1202" s="1">
        <f t="shared" si="65"/>
        <v>15</v>
      </c>
      <c r="C1202" s="1">
        <f t="shared" si="64"/>
        <v>1</v>
      </c>
      <c r="D1202" s="1">
        <f t="shared" si="66"/>
        <v>2020</v>
      </c>
      <c r="E1202" s="4">
        <v>-88</v>
      </c>
      <c r="F1202" s="5" t="s">
        <v>97</v>
      </c>
      <c r="G1202" s="5" t="s">
        <v>98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0</v>
      </c>
      <c r="AD1202" s="1">
        <v>0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  <c r="AO1202" s="1">
        <v>0</v>
      </c>
      <c r="AP1202" s="1">
        <v>0</v>
      </c>
      <c r="AQ1202" s="1">
        <v>0</v>
      </c>
      <c r="AR1202" s="1">
        <v>0</v>
      </c>
      <c r="AS1202" s="1">
        <v>0</v>
      </c>
      <c r="AT1202" s="1">
        <v>0</v>
      </c>
      <c r="AU1202" s="1">
        <v>0</v>
      </c>
      <c r="AV1202" s="1">
        <v>0</v>
      </c>
      <c r="AW1202" s="1">
        <v>0</v>
      </c>
      <c r="AX1202" s="1">
        <v>0</v>
      </c>
      <c r="AY1202" s="1">
        <v>0</v>
      </c>
      <c r="AZ1202" s="1">
        <v>0</v>
      </c>
      <c r="BA1202" s="1">
        <v>0</v>
      </c>
      <c r="BB1202" s="1">
        <v>0</v>
      </c>
      <c r="BC1202" s="1">
        <v>0</v>
      </c>
      <c r="BD1202" s="1">
        <v>0</v>
      </c>
      <c r="BE1202" s="1">
        <v>0</v>
      </c>
      <c r="BF1202" s="1">
        <v>0</v>
      </c>
      <c r="BG1202" s="1">
        <v>0</v>
      </c>
      <c r="BH1202" s="1">
        <v>0</v>
      </c>
      <c r="BI1202" s="1">
        <v>0</v>
      </c>
      <c r="BJ1202" s="1">
        <v>1</v>
      </c>
      <c r="BK1202" s="1">
        <v>0</v>
      </c>
      <c r="BL1202" s="1">
        <v>0</v>
      </c>
      <c r="BM1202" s="1">
        <v>0</v>
      </c>
      <c r="BN1202" s="1">
        <v>0</v>
      </c>
      <c r="BO1202" s="1">
        <v>0</v>
      </c>
      <c r="BP1202" s="1">
        <v>19</v>
      </c>
      <c r="BQ1202" s="1">
        <v>6</v>
      </c>
    </row>
    <row r="1203" spans="1:69" hidden="1" x14ac:dyDescent="0.2">
      <c r="A1203" s="3">
        <v>43844</v>
      </c>
      <c r="B1203" s="1">
        <f t="shared" si="65"/>
        <v>14</v>
      </c>
      <c r="C1203" s="1">
        <f t="shared" si="64"/>
        <v>1</v>
      </c>
      <c r="D1203" s="1">
        <f t="shared" si="66"/>
        <v>2020</v>
      </c>
      <c r="E1203" s="4">
        <v>-800</v>
      </c>
      <c r="F1203" s="5" t="s">
        <v>428</v>
      </c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</row>
    <row r="1204" spans="1:69" x14ac:dyDescent="0.2">
      <c r="A1204" s="3">
        <v>43844</v>
      </c>
      <c r="B1204" s="1">
        <f t="shared" si="65"/>
        <v>14</v>
      </c>
      <c r="C1204" s="1">
        <f t="shared" si="64"/>
        <v>1</v>
      </c>
      <c r="D1204" s="1">
        <f t="shared" si="66"/>
        <v>2020</v>
      </c>
      <c r="E1204" s="4">
        <v>-104.85</v>
      </c>
      <c r="F1204" s="5" t="s">
        <v>101</v>
      </c>
      <c r="G1204" s="5" t="s">
        <v>475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0</v>
      </c>
      <c r="AO1204" s="1">
        <v>0</v>
      </c>
      <c r="AP1204" s="1">
        <v>0</v>
      </c>
      <c r="AQ1204" s="1">
        <v>0</v>
      </c>
      <c r="AR1204" s="1">
        <v>0</v>
      </c>
      <c r="AS1204" s="1">
        <v>0</v>
      </c>
      <c r="AT1204" s="1">
        <v>0</v>
      </c>
      <c r="AU1204" s="1">
        <v>0</v>
      </c>
      <c r="AV1204" s="1">
        <v>0</v>
      </c>
      <c r="AW1204" s="1">
        <v>0</v>
      </c>
      <c r="AX1204" s="1">
        <v>0</v>
      </c>
      <c r="AY1204" s="1">
        <v>0</v>
      </c>
      <c r="AZ1204" s="1">
        <v>0</v>
      </c>
      <c r="BA1204" s="1">
        <v>0</v>
      </c>
      <c r="BB1204" s="1">
        <v>0</v>
      </c>
      <c r="BC1204" s="1">
        <v>0</v>
      </c>
      <c r="BD1204" s="1">
        <v>0</v>
      </c>
      <c r="BE1204" s="1">
        <v>0</v>
      </c>
      <c r="BF1204" s="1">
        <v>0</v>
      </c>
      <c r="BG1204" s="1">
        <v>0</v>
      </c>
      <c r="BH1204" s="1">
        <v>0</v>
      </c>
      <c r="BI1204" s="1">
        <v>0</v>
      </c>
      <c r="BJ1204" s="1">
        <v>0</v>
      </c>
      <c r="BK1204" s="1">
        <v>0</v>
      </c>
      <c r="BL1204" s="1">
        <v>0</v>
      </c>
      <c r="BM1204" s="1">
        <v>1</v>
      </c>
      <c r="BN1204" s="1">
        <v>0</v>
      </c>
      <c r="BO1204" s="1">
        <v>0</v>
      </c>
      <c r="BP1204" s="1">
        <v>20</v>
      </c>
      <c r="BQ1204" s="1">
        <v>9</v>
      </c>
    </row>
    <row r="1205" spans="1:69" hidden="1" x14ac:dyDescent="0.2">
      <c r="A1205" s="3">
        <v>43840</v>
      </c>
      <c r="B1205" s="1">
        <f t="shared" si="65"/>
        <v>10</v>
      </c>
      <c r="C1205" s="1">
        <f t="shared" si="64"/>
        <v>1</v>
      </c>
      <c r="D1205" s="1">
        <f t="shared" si="66"/>
        <v>2020</v>
      </c>
      <c r="E1205" s="4">
        <v>43</v>
      </c>
      <c r="F1205" s="5" t="s">
        <v>39</v>
      </c>
      <c r="G1205" s="1" t="s">
        <v>477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</row>
    <row r="1206" spans="1:69" hidden="1" x14ac:dyDescent="0.2">
      <c r="A1206" s="3">
        <v>43839</v>
      </c>
      <c r="B1206" s="1">
        <f t="shared" si="65"/>
        <v>9</v>
      </c>
      <c r="C1206" s="1">
        <f t="shared" si="64"/>
        <v>1</v>
      </c>
      <c r="D1206" s="1">
        <f t="shared" si="66"/>
        <v>2020</v>
      </c>
      <c r="E1206" s="4">
        <v>640</v>
      </c>
      <c r="F1206" s="5" t="s">
        <v>323</v>
      </c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</row>
    <row r="1207" spans="1:69" hidden="1" x14ac:dyDescent="0.2">
      <c r="A1207" s="3">
        <v>43839</v>
      </c>
      <c r="B1207" s="1">
        <f t="shared" si="65"/>
        <v>9</v>
      </c>
      <c r="C1207" s="1">
        <f t="shared" si="64"/>
        <v>1</v>
      </c>
      <c r="D1207" s="1">
        <f t="shared" si="66"/>
        <v>2020</v>
      </c>
      <c r="E1207" s="4">
        <v>48</v>
      </c>
      <c r="F1207" s="5" t="s">
        <v>64</v>
      </c>
      <c r="G1207" s="5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</row>
    <row r="1208" spans="1:69" hidden="1" x14ac:dyDescent="0.2">
      <c r="A1208" s="3">
        <v>43838</v>
      </c>
      <c r="B1208" s="1">
        <f t="shared" si="65"/>
        <v>8</v>
      </c>
      <c r="C1208" s="1">
        <f t="shared" si="64"/>
        <v>1</v>
      </c>
      <c r="D1208" s="1">
        <f t="shared" si="66"/>
        <v>2020</v>
      </c>
      <c r="E1208" s="4">
        <v>49.87</v>
      </c>
      <c r="F1208" s="5" t="s">
        <v>429</v>
      </c>
      <c r="G1208" s="5" t="s">
        <v>56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</row>
    <row r="1209" spans="1:69" hidden="1" x14ac:dyDescent="0.2">
      <c r="A1209" s="3">
        <v>43837</v>
      </c>
      <c r="B1209" s="1">
        <f t="shared" si="65"/>
        <v>7</v>
      </c>
      <c r="C1209" s="1">
        <f t="shared" si="64"/>
        <v>1</v>
      </c>
      <c r="D1209" s="1">
        <f t="shared" si="66"/>
        <v>2020</v>
      </c>
      <c r="E1209" s="4">
        <v>-35</v>
      </c>
      <c r="F1209" s="5" t="s">
        <v>365</v>
      </c>
      <c r="G1209" s="5" t="s">
        <v>56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</row>
    <row r="1210" spans="1:69" hidden="1" x14ac:dyDescent="0.2">
      <c r="A1210" s="3">
        <v>43829</v>
      </c>
      <c r="B1210" s="1">
        <f t="shared" si="65"/>
        <v>30</v>
      </c>
      <c r="C1210" s="1">
        <f t="shared" si="64"/>
        <v>12</v>
      </c>
      <c r="D1210" s="1">
        <f t="shared" si="66"/>
        <v>2019</v>
      </c>
      <c r="E1210" s="4">
        <v>-10</v>
      </c>
      <c r="F1210" s="5" t="s">
        <v>37</v>
      </c>
      <c r="G1210" s="1" t="s">
        <v>477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</row>
    <row r="1211" spans="1:69" hidden="1" x14ac:dyDescent="0.2">
      <c r="A1211" s="3">
        <v>43829</v>
      </c>
      <c r="B1211" s="1">
        <f t="shared" si="65"/>
        <v>30</v>
      </c>
      <c r="C1211" s="1">
        <f t="shared" si="64"/>
        <v>12</v>
      </c>
      <c r="D1211" s="1">
        <f t="shared" si="66"/>
        <v>2019</v>
      </c>
      <c r="E1211" s="4">
        <v>-100</v>
      </c>
      <c r="F1211" s="5" t="s">
        <v>430</v>
      </c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</row>
    <row r="1212" spans="1:69" hidden="1" x14ac:dyDescent="0.2">
      <c r="A1212" s="3">
        <v>43826</v>
      </c>
      <c r="B1212" s="1">
        <f t="shared" si="65"/>
        <v>27</v>
      </c>
      <c r="C1212" s="1">
        <f t="shared" si="64"/>
        <v>12</v>
      </c>
      <c r="D1212" s="1">
        <f t="shared" si="66"/>
        <v>2019</v>
      </c>
      <c r="E1212" s="4">
        <v>-50</v>
      </c>
      <c r="F1212" s="5" t="s">
        <v>126</v>
      </c>
      <c r="G1212" s="5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</row>
    <row r="1213" spans="1:69" x14ac:dyDescent="0.2">
      <c r="A1213" s="3">
        <v>43823</v>
      </c>
      <c r="B1213" s="1">
        <f t="shared" si="65"/>
        <v>24</v>
      </c>
      <c r="C1213" s="1">
        <f t="shared" si="64"/>
        <v>12</v>
      </c>
      <c r="D1213" s="1">
        <f t="shared" si="66"/>
        <v>2019</v>
      </c>
      <c r="E1213" s="4">
        <v>-25.32</v>
      </c>
      <c r="F1213" s="5" t="s">
        <v>431</v>
      </c>
      <c r="G1213" s="1" t="s">
        <v>44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0</v>
      </c>
      <c r="AD1213" s="1">
        <v>0</v>
      </c>
      <c r="AE1213" s="1">
        <v>0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  <c r="AO1213" s="1">
        <v>1</v>
      </c>
      <c r="AP1213" s="1">
        <v>0</v>
      </c>
      <c r="AQ1213" s="1">
        <v>0</v>
      </c>
      <c r="AR1213" s="1">
        <v>0</v>
      </c>
      <c r="AS1213" s="1">
        <v>0</v>
      </c>
      <c r="AT1213" s="1">
        <v>0</v>
      </c>
      <c r="AU1213" s="1">
        <v>0</v>
      </c>
      <c r="AV1213" s="1">
        <v>0</v>
      </c>
      <c r="AW1213" s="1">
        <v>0</v>
      </c>
      <c r="AX1213" s="1">
        <v>0</v>
      </c>
      <c r="AY1213" s="1">
        <v>0</v>
      </c>
      <c r="AZ1213" s="1">
        <v>0</v>
      </c>
      <c r="BA1213" s="1">
        <v>0</v>
      </c>
      <c r="BB1213" s="1">
        <v>0</v>
      </c>
      <c r="BC1213" s="1">
        <v>0</v>
      </c>
      <c r="BD1213" s="1">
        <v>0</v>
      </c>
      <c r="BE1213" s="1">
        <v>0</v>
      </c>
      <c r="BF1213" s="1">
        <v>0</v>
      </c>
      <c r="BG1213" s="1">
        <v>0</v>
      </c>
      <c r="BH1213" s="1">
        <v>0</v>
      </c>
      <c r="BI1213" s="1">
        <v>0</v>
      </c>
      <c r="BJ1213" s="1">
        <v>0</v>
      </c>
      <c r="BK1213" s="1">
        <v>0</v>
      </c>
      <c r="BL1213" s="1">
        <v>0</v>
      </c>
      <c r="BM1213" s="1">
        <v>0</v>
      </c>
      <c r="BN1213" s="1">
        <v>0</v>
      </c>
      <c r="BO1213" s="1">
        <v>0</v>
      </c>
      <c r="BP1213" s="5">
        <v>103</v>
      </c>
      <c r="BQ1213" s="1">
        <v>3</v>
      </c>
    </row>
    <row r="1214" spans="1:69" x14ac:dyDescent="0.2">
      <c r="A1214" s="3">
        <v>43823</v>
      </c>
      <c r="B1214" s="1">
        <f t="shared" si="65"/>
        <v>24</v>
      </c>
      <c r="C1214" s="1">
        <f t="shared" si="64"/>
        <v>12</v>
      </c>
      <c r="D1214" s="1">
        <f t="shared" si="66"/>
        <v>2019</v>
      </c>
      <c r="E1214" s="4">
        <v>-184.49</v>
      </c>
      <c r="F1214" s="5" t="s">
        <v>83</v>
      </c>
      <c r="G1214" s="5" t="s">
        <v>84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  <c r="AO1214" s="1">
        <v>0</v>
      </c>
      <c r="AP1214" s="1">
        <v>0</v>
      </c>
      <c r="AQ1214" s="1">
        <v>0</v>
      </c>
      <c r="AR1214" s="1">
        <v>0</v>
      </c>
      <c r="AS1214" s="1">
        <v>0</v>
      </c>
      <c r="AT1214" s="1">
        <v>0</v>
      </c>
      <c r="AU1214" s="1">
        <v>0</v>
      </c>
      <c r="AV1214" s="1">
        <v>0</v>
      </c>
      <c r="AW1214" s="1">
        <v>0</v>
      </c>
      <c r="AX1214" s="1">
        <v>0</v>
      </c>
      <c r="AY1214" s="1">
        <v>0</v>
      </c>
      <c r="AZ1214" s="1">
        <v>0</v>
      </c>
      <c r="BA1214" s="1">
        <v>0</v>
      </c>
      <c r="BB1214" s="1">
        <v>0</v>
      </c>
      <c r="BC1214" s="1">
        <v>0</v>
      </c>
      <c r="BD1214" s="1">
        <v>0</v>
      </c>
      <c r="BE1214" s="1">
        <v>0</v>
      </c>
      <c r="BF1214" s="1">
        <v>0</v>
      </c>
      <c r="BG1214" s="1">
        <v>0</v>
      </c>
      <c r="BH1214" s="1">
        <v>0</v>
      </c>
      <c r="BI1214" s="1">
        <v>0</v>
      </c>
      <c r="BJ1214" s="1">
        <v>0</v>
      </c>
      <c r="BK1214" s="1">
        <v>1</v>
      </c>
      <c r="BL1214" s="1">
        <v>0</v>
      </c>
      <c r="BM1214" s="1">
        <v>0</v>
      </c>
      <c r="BN1214" s="1">
        <v>0</v>
      </c>
      <c r="BO1214" s="1">
        <v>0</v>
      </c>
      <c r="BP1214" s="1">
        <v>22</v>
      </c>
      <c r="BQ1214" s="1">
        <v>7</v>
      </c>
    </row>
    <row r="1215" spans="1:69" x14ac:dyDescent="0.2">
      <c r="A1215" s="3">
        <v>43822</v>
      </c>
      <c r="B1215" s="1">
        <f t="shared" si="65"/>
        <v>23</v>
      </c>
      <c r="C1215" s="1">
        <f t="shared" si="64"/>
        <v>12</v>
      </c>
      <c r="D1215" s="1">
        <f t="shared" si="66"/>
        <v>2019</v>
      </c>
      <c r="E1215" s="4">
        <v>-115.9</v>
      </c>
      <c r="F1215" s="5" t="s">
        <v>99</v>
      </c>
      <c r="G1215" s="5" t="s">
        <v>100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  <c r="AO1215" s="1">
        <v>0</v>
      </c>
      <c r="AP1215" s="1">
        <v>0</v>
      </c>
      <c r="AQ1215" s="1">
        <v>0</v>
      </c>
      <c r="AR1215" s="1">
        <v>0</v>
      </c>
      <c r="AS1215" s="1">
        <v>0</v>
      </c>
      <c r="AT1215" s="1">
        <v>0</v>
      </c>
      <c r="AU1215" s="1">
        <v>0</v>
      </c>
      <c r="AV1215" s="1">
        <v>0</v>
      </c>
      <c r="AW1215" s="1">
        <v>0</v>
      </c>
      <c r="AX1215" s="1">
        <v>0</v>
      </c>
      <c r="AY1215" s="1">
        <v>0</v>
      </c>
      <c r="AZ1215" s="1">
        <v>0</v>
      </c>
      <c r="BA1215" s="1">
        <v>0</v>
      </c>
      <c r="BB1215" s="1">
        <v>0</v>
      </c>
      <c r="BC1215" s="1">
        <v>0</v>
      </c>
      <c r="BD1215" s="1">
        <v>0</v>
      </c>
      <c r="BE1215" s="1">
        <v>0</v>
      </c>
      <c r="BF1215" s="1">
        <v>0</v>
      </c>
      <c r="BG1215" s="1">
        <v>0</v>
      </c>
      <c r="BH1215" s="1">
        <v>0</v>
      </c>
      <c r="BI1215" s="1">
        <v>0</v>
      </c>
      <c r="BJ1215" s="1">
        <v>0</v>
      </c>
      <c r="BK1215" s="1">
        <v>0</v>
      </c>
      <c r="BL1215" s="1">
        <v>0</v>
      </c>
      <c r="BM1215" s="1">
        <v>0</v>
      </c>
      <c r="BN1215" s="1">
        <v>1</v>
      </c>
      <c r="BO1215" s="1">
        <v>0</v>
      </c>
      <c r="BP1215" s="1">
        <v>18</v>
      </c>
      <c r="BQ1215" s="1">
        <v>10</v>
      </c>
    </row>
    <row r="1216" spans="1:69" hidden="1" x14ac:dyDescent="0.2">
      <c r="A1216" s="3">
        <v>43822</v>
      </c>
      <c r="B1216" s="1">
        <f t="shared" si="65"/>
        <v>23</v>
      </c>
      <c r="C1216" s="1">
        <f t="shared" si="64"/>
        <v>12</v>
      </c>
      <c r="D1216" s="1">
        <f t="shared" si="66"/>
        <v>2019</v>
      </c>
      <c r="E1216" s="4">
        <v>-141.93</v>
      </c>
      <c r="F1216" s="5" t="s">
        <v>432</v>
      </c>
      <c r="G1216" s="1" t="s">
        <v>74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</row>
    <row r="1217" spans="1:69" hidden="1" x14ac:dyDescent="0.2">
      <c r="A1217" s="3">
        <v>43820</v>
      </c>
      <c r="B1217" s="1">
        <f t="shared" si="65"/>
        <v>21</v>
      </c>
      <c r="C1217" s="1">
        <f t="shared" si="64"/>
        <v>12</v>
      </c>
      <c r="D1217" s="1">
        <f t="shared" si="66"/>
        <v>2019</v>
      </c>
      <c r="E1217" s="4">
        <v>-135.41</v>
      </c>
      <c r="F1217" s="5" t="s">
        <v>426</v>
      </c>
      <c r="G1217" s="1" t="s">
        <v>115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</row>
    <row r="1218" spans="1:69" hidden="1" x14ac:dyDescent="0.2">
      <c r="A1218" s="3">
        <v>43819</v>
      </c>
      <c r="B1218" s="1">
        <f t="shared" si="65"/>
        <v>20</v>
      </c>
      <c r="C1218" s="1">
        <f t="shared" si="64"/>
        <v>12</v>
      </c>
      <c r="D1218" s="1">
        <f t="shared" si="66"/>
        <v>2019</v>
      </c>
      <c r="E1218" s="4">
        <v>245</v>
      </c>
      <c r="F1218" s="5" t="s">
        <v>39</v>
      </c>
      <c r="G1218" s="1" t="s">
        <v>477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</row>
    <row r="1219" spans="1:69" hidden="1" x14ac:dyDescent="0.2">
      <c r="A1219" s="3">
        <v>43817</v>
      </c>
      <c r="B1219" s="1">
        <f t="shared" si="65"/>
        <v>18</v>
      </c>
      <c r="C1219" s="1">
        <f t="shared" si="64"/>
        <v>12</v>
      </c>
      <c r="D1219" s="1">
        <f t="shared" si="66"/>
        <v>2019</v>
      </c>
      <c r="E1219" s="4">
        <v>-25.85</v>
      </c>
      <c r="F1219" s="5" t="s">
        <v>239</v>
      </c>
      <c r="G1219" s="5" t="s">
        <v>117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/>
      <c r="Z1219" s="1"/>
      <c r="AA1219" s="1"/>
      <c r="AB1219" s="1">
        <v>0</v>
      </c>
      <c r="AC1219" s="1"/>
      <c r="AD1219" s="1"/>
      <c r="AE1219" s="1"/>
      <c r="AF1219" s="1"/>
      <c r="AG1219" s="1"/>
      <c r="AH1219" s="1">
        <v>0</v>
      </c>
      <c r="AI1219" s="1">
        <v>0</v>
      </c>
      <c r="AJ1219" s="1">
        <v>0</v>
      </c>
      <c r="AK1219" s="1">
        <v>0</v>
      </c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</row>
    <row r="1220" spans="1:69" hidden="1" x14ac:dyDescent="0.2">
      <c r="A1220" s="3">
        <v>43816</v>
      </c>
      <c r="B1220" s="1">
        <f t="shared" si="65"/>
        <v>17</v>
      </c>
      <c r="C1220" s="1">
        <f t="shared" si="64"/>
        <v>12</v>
      </c>
      <c r="D1220" s="1">
        <f t="shared" si="66"/>
        <v>2019</v>
      </c>
      <c r="E1220" s="4">
        <v>-10.69</v>
      </c>
      <c r="F1220" s="5" t="s">
        <v>268</v>
      </c>
      <c r="G1220" s="1" t="s">
        <v>465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</row>
    <row r="1221" spans="1:69" hidden="1" x14ac:dyDescent="0.2">
      <c r="A1221" s="3">
        <v>43816</v>
      </c>
      <c r="B1221" s="1">
        <f t="shared" si="65"/>
        <v>17</v>
      </c>
      <c r="C1221" s="1">
        <f t="shared" si="64"/>
        <v>12</v>
      </c>
      <c r="D1221" s="1">
        <f t="shared" si="66"/>
        <v>2019</v>
      </c>
      <c r="E1221" s="4">
        <v>-10.69</v>
      </c>
      <c r="F1221" s="5" t="s">
        <v>268</v>
      </c>
      <c r="G1221" s="1" t="s">
        <v>465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</row>
    <row r="1222" spans="1:69" x14ac:dyDescent="0.2">
      <c r="A1222" s="3">
        <v>43815</v>
      </c>
      <c r="B1222" s="1">
        <f t="shared" si="65"/>
        <v>16</v>
      </c>
      <c r="C1222" s="1">
        <f t="shared" si="64"/>
        <v>12</v>
      </c>
      <c r="D1222" s="1">
        <f t="shared" si="66"/>
        <v>2019</v>
      </c>
      <c r="E1222" s="4">
        <v>-64</v>
      </c>
      <c r="F1222" s="5" t="s">
        <v>97</v>
      </c>
      <c r="G1222" s="5" t="s">
        <v>98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  <c r="AO1222" s="1">
        <v>0</v>
      </c>
      <c r="AP1222" s="1">
        <v>0</v>
      </c>
      <c r="AQ1222" s="1">
        <v>0</v>
      </c>
      <c r="AR1222" s="1">
        <v>0</v>
      </c>
      <c r="AS1222" s="1">
        <v>0</v>
      </c>
      <c r="AT1222" s="1">
        <v>0</v>
      </c>
      <c r="AU1222" s="1">
        <v>0</v>
      </c>
      <c r="AV1222" s="1">
        <v>0</v>
      </c>
      <c r="AW1222" s="1">
        <v>0</v>
      </c>
      <c r="AX1222" s="1">
        <v>0</v>
      </c>
      <c r="AY1222" s="1">
        <v>0</v>
      </c>
      <c r="AZ1222" s="1">
        <v>0</v>
      </c>
      <c r="BA1222" s="1">
        <v>0</v>
      </c>
      <c r="BB1222" s="1">
        <v>0</v>
      </c>
      <c r="BC1222" s="1">
        <v>0</v>
      </c>
      <c r="BD1222" s="1">
        <v>0</v>
      </c>
      <c r="BE1222" s="1">
        <v>0</v>
      </c>
      <c r="BF1222" s="1">
        <v>0</v>
      </c>
      <c r="BG1222" s="1">
        <v>0</v>
      </c>
      <c r="BH1222" s="1">
        <v>0</v>
      </c>
      <c r="BI1222" s="1">
        <v>0</v>
      </c>
      <c r="BJ1222" s="1">
        <v>1</v>
      </c>
      <c r="BK1222" s="1">
        <v>0</v>
      </c>
      <c r="BL1222" s="1">
        <v>0</v>
      </c>
      <c r="BM1222" s="1">
        <v>0</v>
      </c>
      <c r="BN1222" s="1">
        <v>0</v>
      </c>
      <c r="BO1222" s="1">
        <v>0</v>
      </c>
      <c r="BP1222" s="1">
        <v>19</v>
      </c>
      <c r="BQ1222" s="1">
        <v>6</v>
      </c>
    </row>
    <row r="1223" spans="1:69" hidden="1" x14ac:dyDescent="0.2">
      <c r="A1223" s="3">
        <v>43815</v>
      </c>
      <c r="B1223" s="1">
        <f t="shared" si="65"/>
        <v>16</v>
      </c>
      <c r="C1223" s="1">
        <f t="shared" ref="C1223:C1251" si="67">MONTH(A1223)</f>
        <v>12</v>
      </c>
      <c r="D1223" s="1">
        <f t="shared" si="66"/>
        <v>2019</v>
      </c>
      <c r="E1223" s="4">
        <v>-237.5</v>
      </c>
      <c r="F1223" s="5" t="s">
        <v>37</v>
      </c>
      <c r="G1223" s="1" t="s">
        <v>477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</row>
    <row r="1224" spans="1:69" hidden="1" x14ac:dyDescent="0.2">
      <c r="A1224" s="3">
        <v>43815</v>
      </c>
      <c r="B1224" s="1">
        <f t="shared" si="65"/>
        <v>16</v>
      </c>
      <c r="C1224" s="1">
        <f t="shared" si="67"/>
        <v>12</v>
      </c>
      <c r="D1224" s="1">
        <f t="shared" si="66"/>
        <v>2019</v>
      </c>
      <c r="E1224" s="4">
        <v>345</v>
      </c>
      <c r="F1224" s="5" t="s">
        <v>39</v>
      </c>
      <c r="G1224" s="1" t="s">
        <v>477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</row>
    <row r="1225" spans="1:69" x14ac:dyDescent="0.2">
      <c r="A1225" s="3">
        <v>43813</v>
      </c>
      <c r="B1225" s="1">
        <f t="shared" si="65"/>
        <v>14</v>
      </c>
      <c r="C1225" s="1">
        <f t="shared" si="67"/>
        <v>12</v>
      </c>
      <c r="D1225" s="1">
        <f t="shared" si="66"/>
        <v>2019</v>
      </c>
      <c r="E1225" s="4">
        <v>-104.85</v>
      </c>
      <c r="F1225" s="5" t="s">
        <v>101</v>
      </c>
      <c r="G1225" s="5" t="s">
        <v>475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  <c r="AO1225" s="1">
        <v>0</v>
      </c>
      <c r="AP1225" s="1">
        <v>0</v>
      </c>
      <c r="AQ1225" s="1">
        <v>0</v>
      </c>
      <c r="AR1225" s="1">
        <v>0</v>
      </c>
      <c r="AS1225" s="1">
        <v>0</v>
      </c>
      <c r="AT1225" s="1">
        <v>0</v>
      </c>
      <c r="AU1225" s="1">
        <v>0</v>
      </c>
      <c r="AV1225" s="1">
        <v>0</v>
      </c>
      <c r="AW1225" s="1">
        <v>0</v>
      </c>
      <c r="AX1225" s="1">
        <v>0</v>
      </c>
      <c r="AY1225" s="1">
        <v>0</v>
      </c>
      <c r="AZ1225" s="1">
        <v>0</v>
      </c>
      <c r="BA1225" s="1">
        <v>0</v>
      </c>
      <c r="BB1225" s="1">
        <v>0</v>
      </c>
      <c r="BC1225" s="1">
        <v>0</v>
      </c>
      <c r="BD1225" s="1">
        <v>0</v>
      </c>
      <c r="BE1225" s="1">
        <v>0</v>
      </c>
      <c r="BF1225" s="1">
        <v>0</v>
      </c>
      <c r="BG1225" s="1">
        <v>0</v>
      </c>
      <c r="BH1225" s="1">
        <v>0</v>
      </c>
      <c r="BI1225" s="1">
        <v>0</v>
      </c>
      <c r="BJ1225" s="1">
        <v>0</v>
      </c>
      <c r="BK1225" s="1">
        <v>0</v>
      </c>
      <c r="BL1225" s="1">
        <v>0</v>
      </c>
      <c r="BM1225" s="1">
        <v>1</v>
      </c>
      <c r="BN1225" s="1">
        <v>0</v>
      </c>
      <c r="BO1225" s="1">
        <v>0</v>
      </c>
      <c r="BP1225" s="1">
        <v>20</v>
      </c>
      <c r="BQ1225" s="1">
        <v>9</v>
      </c>
    </row>
    <row r="1226" spans="1:69" hidden="1" x14ac:dyDescent="0.2">
      <c r="A1226" s="3">
        <v>43812</v>
      </c>
      <c r="B1226" s="1">
        <f t="shared" si="65"/>
        <v>13</v>
      </c>
      <c r="C1226" s="1">
        <f t="shared" si="67"/>
        <v>12</v>
      </c>
      <c r="D1226" s="1">
        <f t="shared" si="66"/>
        <v>2019</v>
      </c>
      <c r="E1226" s="4">
        <v>-800</v>
      </c>
      <c r="F1226" s="5" t="s">
        <v>433</v>
      </c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</row>
    <row r="1227" spans="1:69" hidden="1" x14ac:dyDescent="0.2">
      <c r="A1227" s="3">
        <v>43804</v>
      </c>
      <c r="B1227" s="1">
        <f t="shared" si="65"/>
        <v>5</v>
      </c>
      <c r="C1227" s="1">
        <f t="shared" si="67"/>
        <v>12</v>
      </c>
      <c r="D1227" s="1">
        <f t="shared" si="66"/>
        <v>2019</v>
      </c>
      <c r="E1227" s="4">
        <v>-30</v>
      </c>
      <c r="F1227" s="5" t="s">
        <v>365</v>
      </c>
      <c r="G1227" s="5" t="s">
        <v>56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</row>
    <row r="1228" spans="1:69" hidden="1" x14ac:dyDescent="0.2">
      <c r="A1228" s="3">
        <v>43804</v>
      </c>
      <c r="B1228" s="1">
        <f t="shared" si="65"/>
        <v>5</v>
      </c>
      <c r="C1228" s="1">
        <f t="shared" si="67"/>
        <v>12</v>
      </c>
      <c r="D1228" s="1">
        <f t="shared" si="66"/>
        <v>2019</v>
      </c>
      <c r="E1228" s="4">
        <v>245</v>
      </c>
      <c r="F1228" s="5" t="s">
        <v>39</v>
      </c>
      <c r="G1228" s="1" t="s">
        <v>477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</row>
    <row r="1229" spans="1:69" hidden="1" x14ac:dyDescent="0.2">
      <c r="A1229" s="3">
        <v>43799</v>
      </c>
      <c r="B1229" s="1">
        <f t="shared" si="65"/>
        <v>30</v>
      </c>
      <c r="C1229" s="1">
        <f t="shared" si="67"/>
        <v>11</v>
      </c>
      <c r="D1229" s="1">
        <f t="shared" si="66"/>
        <v>2019</v>
      </c>
      <c r="E1229" s="4">
        <v>101.89</v>
      </c>
      <c r="F1229" s="5" t="s">
        <v>133</v>
      </c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</row>
    <row r="1230" spans="1:69" hidden="1" x14ac:dyDescent="0.2">
      <c r="A1230" s="3">
        <v>43798</v>
      </c>
      <c r="B1230" s="1">
        <f t="shared" si="65"/>
        <v>29</v>
      </c>
      <c r="C1230" s="1">
        <f t="shared" si="67"/>
        <v>11</v>
      </c>
      <c r="D1230" s="1">
        <f t="shared" si="66"/>
        <v>2019</v>
      </c>
      <c r="E1230" s="4">
        <v>120</v>
      </c>
      <c r="F1230" s="5" t="s">
        <v>39</v>
      </c>
      <c r="G1230" s="1" t="s">
        <v>477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</row>
    <row r="1231" spans="1:69" hidden="1" x14ac:dyDescent="0.2">
      <c r="A1231" s="3">
        <v>43794</v>
      </c>
      <c r="B1231" s="1">
        <f t="shared" si="65"/>
        <v>25</v>
      </c>
      <c r="C1231" s="1">
        <f t="shared" si="67"/>
        <v>11</v>
      </c>
      <c r="D1231" s="1">
        <f t="shared" si="66"/>
        <v>2019</v>
      </c>
      <c r="E1231" s="4">
        <v>-285</v>
      </c>
      <c r="F1231" s="5" t="s">
        <v>37</v>
      </c>
      <c r="G1231" s="1" t="s">
        <v>477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</row>
    <row r="1232" spans="1:69" x14ac:dyDescent="0.2">
      <c r="A1232" s="3">
        <v>43791</v>
      </c>
      <c r="B1232" s="1">
        <f t="shared" si="65"/>
        <v>22</v>
      </c>
      <c r="C1232" s="1">
        <f t="shared" si="67"/>
        <v>11</v>
      </c>
      <c r="D1232" s="1">
        <f t="shared" si="66"/>
        <v>2019</v>
      </c>
      <c r="E1232" s="4">
        <v>-46.47</v>
      </c>
      <c r="F1232" s="5" t="s">
        <v>83</v>
      </c>
      <c r="G1232" s="5" t="s">
        <v>84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0</v>
      </c>
      <c r="AD1232" s="1">
        <v>0</v>
      </c>
      <c r="AE1232" s="1">
        <v>0</v>
      </c>
      <c r="AF1232" s="1">
        <v>0</v>
      </c>
      <c r="AG1232" s="1">
        <v>0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  <c r="AO1232" s="1">
        <v>0</v>
      </c>
      <c r="AP1232" s="1">
        <v>0</v>
      </c>
      <c r="AQ1232" s="1">
        <v>0</v>
      </c>
      <c r="AR1232" s="1">
        <v>0</v>
      </c>
      <c r="AS1232" s="1">
        <v>0</v>
      </c>
      <c r="AT1232" s="1">
        <v>0</v>
      </c>
      <c r="AU1232" s="1">
        <v>0</v>
      </c>
      <c r="AV1232" s="1">
        <v>0</v>
      </c>
      <c r="AW1232" s="1">
        <v>0</v>
      </c>
      <c r="AX1232" s="1">
        <v>0</v>
      </c>
      <c r="AY1232" s="1">
        <v>0</v>
      </c>
      <c r="AZ1232" s="1">
        <v>0</v>
      </c>
      <c r="BA1232" s="1">
        <v>0</v>
      </c>
      <c r="BB1232" s="1">
        <v>0</v>
      </c>
      <c r="BC1232" s="1">
        <v>0</v>
      </c>
      <c r="BD1232" s="1">
        <v>0</v>
      </c>
      <c r="BE1232" s="1">
        <v>0</v>
      </c>
      <c r="BF1232" s="1">
        <v>0</v>
      </c>
      <c r="BG1232" s="1">
        <v>0</v>
      </c>
      <c r="BH1232" s="1">
        <v>0</v>
      </c>
      <c r="BI1232" s="1">
        <v>0</v>
      </c>
      <c r="BJ1232" s="1">
        <v>0</v>
      </c>
      <c r="BK1232" s="1">
        <v>1</v>
      </c>
      <c r="BL1232" s="1">
        <v>0</v>
      </c>
      <c r="BM1232" s="1">
        <v>0</v>
      </c>
      <c r="BN1232" s="1">
        <v>0</v>
      </c>
      <c r="BO1232" s="1">
        <v>0</v>
      </c>
      <c r="BP1232" s="1">
        <v>22</v>
      </c>
      <c r="BQ1232" s="1">
        <v>7</v>
      </c>
    </row>
    <row r="1233" spans="1:69" hidden="1" x14ac:dyDescent="0.2">
      <c r="A1233" s="3">
        <v>43791</v>
      </c>
      <c r="B1233" s="1">
        <f t="shared" si="65"/>
        <v>22</v>
      </c>
      <c r="C1233" s="1">
        <f t="shared" si="67"/>
        <v>11</v>
      </c>
      <c r="D1233" s="1">
        <f t="shared" si="66"/>
        <v>2019</v>
      </c>
      <c r="E1233" s="4">
        <v>245</v>
      </c>
      <c r="F1233" s="5" t="s">
        <v>39</v>
      </c>
      <c r="G1233" s="1" t="s">
        <v>477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</row>
    <row r="1234" spans="1:69" x14ac:dyDescent="0.2">
      <c r="A1234" s="3">
        <v>43788</v>
      </c>
      <c r="B1234" s="1">
        <f t="shared" si="65"/>
        <v>19</v>
      </c>
      <c r="C1234" s="1">
        <f t="shared" si="67"/>
        <v>11</v>
      </c>
      <c r="D1234" s="1">
        <f t="shared" si="66"/>
        <v>2019</v>
      </c>
      <c r="E1234" s="4">
        <v>-38.26</v>
      </c>
      <c r="F1234" s="5" t="s">
        <v>334</v>
      </c>
      <c r="G1234" s="5" t="s">
        <v>464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  <c r="AI1234" s="1">
        <v>0</v>
      </c>
      <c r="AJ1234" s="1">
        <v>0</v>
      </c>
      <c r="AK1234" s="1">
        <v>0</v>
      </c>
      <c r="AL1234" s="1">
        <v>0</v>
      </c>
      <c r="AM1234" s="1">
        <v>0</v>
      </c>
      <c r="AN1234" s="1">
        <v>0</v>
      </c>
      <c r="AO1234" s="1">
        <v>0</v>
      </c>
      <c r="AP1234" s="1">
        <v>0</v>
      </c>
      <c r="AQ1234" s="1">
        <v>0</v>
      </c>
      <c r="AR1234" s="1">
        <v>0</v>
      </c>
      <c r="AS1234" s="1">
        <v>0</v>
      </c>
      <c r="AT1234" s="1">
        <v>0</v>
      </c>
      <c r="AU1234" s="1">
        <v>0</v>
      </c>
      <c r="AV1234" s="1">
        <v>0</v>
      </c>
      <c r="AW1234" s="1">
        <v>0</v>
      </c>
      <c r="AX1234" s="1">
        <v>0</v>
      </c>
      <c r="AY1234" s="1">
        <v>0</v>
      </c>
      <c r="AZ1234" s="1">
        <v>0</v>
      </c>
      <c r="BA1234" s="1">
        <v>0</v>
      </c>
      <c r="BB1234" s="1">
        <v>0</v>
      </c>
      <c r="BC1234" s="1">
        <v>0</v>
      </c>
      <c r="BD1234" s="1">
        <v>1</v>
      </c>
      <c r="BE1234" s="1">
        <v>0</v>
      </c>
      <c r="BF1234" s="1">
        <v>0</v>
      </c>
      <c r="BG1234" s="1">
        <v>0</v>
      </c>
      <c r="BH1234" s="1">
        <v>0</v>
      </c>
      <c r="BI1234" s="1">
        <v>0</v>
      </c>
      <c r="BJ1234" s="1">
        <v>0</v>
      </c>
      <c r="BK1234" s="1">
        <v>0</v>
      </c>
      <c r="BL1234" s="1">
        <v>0</v>
      </c>
      <c r="BM1234" s="1">
        <v>0</v>
      </c>
      <c r="BN1234" s="1">
        <v>0</v>
      </c>
      <c r="BO1234" s="1">
        <v>0</v>
      </c>
      <c r="BP1234" s="1">
        <v>72</v>
      </c>
      <c r="BQ1234" s="1">
        <v>4</v>
      </c>
    </row>
    <row r="1235" spans="1:69" hidden="1" x14ac:dyDescent="0.2">
      <c r="A1235" s="3">
        <v>43788</v>
      </c>
      <c r="B1235" s="1">
        <f t="shared" si="65"/>
        <v>19</v>
      </c>
      <c r="C1235" s="1">
        <f t="shared" si="67"/>
        <v>11</v>
      </c>
      <c r="D1235" s="1">
        <f t="shared" si="66"/>
        <v>2019</v>
      </c>
      <c r="E1235" s="4">
        <v>673</v>
      </c>
      <c r="F1235" s="5" t="s">
        <v>149</v>
      </c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</row>
    <row r="1236" spans="1:69" hidden="1" x14ac:dyDescent="0.2">
      <c r="A1236" s="3">
        <v>43788</v>
      </c>
      <c r="B1236" s="1">
        <f t="shared" si="65"/>
        <v>19</v>
      </c>
      <c r="C1236" s="1">
        <f t="shared" si="67"/>
        <v>11</v>
      </c>
      <c r="D1236" s="1">
        <f t="shared" si="66"/>
        <v>2019</v>
      </c>
      <c r="E1236" s="4">
        <v>72.31</v>
      </c>
      <c r="F1236" s="5" t="s">
        <v>39</v>
      </c>
      <c r="G1236" s="1" t="s">
        <v>477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</row>
    <row r="1237" spans="1:69" x14ac:dyDescent="0.2">
      <c r="A1237" s="3">
        <v>43787</v>
      </c>
      <c r="B1237" s="1">
        <f t="shared" si="65"/>
        <v>18</v>
      </c>
      <c r="C1237" s="1">
        <f t="shared" si="67"/>
        <v>11</v>
      </c>
      <c r="D1237" s="1">
        <f t="shared" si="66"/>
        <v>2019</v>
      </c>
      <c r="E1237" s="4">
        <v>-43</v>
      </c>
      <c r="F1237" s="5" t="s">
        <v>434</v>
      </c>
      <c r="G1237" s="5" t="s">
        <v>98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0</v>
      </c>
      <c r="AB1237" s="1">
        <v>0</v>
      </c>
      <c r="AC1237" s="1">
        <v>0</v>
      </c>
      <c r="AD1237" s="1">
        <v>0</v>
      </c>
      <c r="AE1237" s="1">
        <v>0</v>
      </c>
      <c r="AF1237" s="1">
        <v>0</v>
      </c>
      <c r="AG1237" s="1">
        <v>0</v>
      </c>
      <c r="AH1237" s="1">
        <v>0</v>
      </c>
      <c r="AI1237" s="1">
        <v>0</v>
      </c>
      <c r="AJ1237" s="1">
        <v>0</v>
      </c>
      <c r="AK1237" s="1">
        <v>0</v>
      </c>
      <c r="AL1237" s="1">
        <v>0</v>
      </c>
      <c r="AM1237" s="1">
        <v>0</v>
      </c>
      <c r="AN1237" s="1">
        <v>0</v>
      </c>
      <c r="AO1237" s="1">
        <v>0</v>
      </c>
      <c r="AP1237" s="1">
        <v>0</v>
      </c>
      <c r="AQ1237" s="1">
        <v>0</v>
      </c>
      <c r="AR1237" s="1">
        <v>0</v>
      </c>
      <c r="AS1237" s="1">
        <v>0</v>
      </c>
      <c r="AT1237" s="1">
        <v>0</v>
      </c>
      <c r="AU1237" s="1">
        <v>0</v>
      </c>
      <c r="AV1237" s="1">
        <v>0</v>
      </c>
      <c r="AW1237" s="1">
        <v>0</v>
      </c>
      <c r="AX1237" s="1">
        <v>0</v>
      </c>
      <c r="AY1237" s="1">
        <v>0</v>
      </c>
      <c r="AZ1237" s="1">
        <v>0</v>
      </c>
      <c r="BA1237" s="1">
        <v>0</v>
      </c>
      <c r="BB1237" s="1">
        <v>0</v>
      </c>
      <c r="BC1237" s="1">
        <v>0</v>
      </c>
      <c r="BD1237" s="1">
        <v>0</v>
      </c>
      <c r="BE1237" s="1">
        <v>0</v>
      </c>
      <c r="BF1237" s="1">
        <v>0</v>
      </c>
      <c r="BG1237" s="1">
        <v>0</v>
      </c>
      <c r="BH1237" s="1">
        <v>0</v>
      </c>
      <c r="BI1237" s="1">
        <v>0</v>
      </c>
      <c r="BJ1237" s="1">
        <v>1</v>
      </c>
      <c r="BK1237" s="1">
        <v>0</v>
      </c>
      <c r="BL1237" s="1">
        <v>0</v>
      </c>
      <c r="BM1237" s="1">
        <v>0</v>
      </c>
      <c r="BN1237" s="1">
        <v>0</v>
      </c>
      <c r="BO1237" s="1">
        <v>0</v>
      </c>
      <c r="BP1237" s="1">
        <v>19</v>
      </c>
      <c r="BQ1237" s="1">
        <v>6</v>
      </c>
    </row>
    <row r="1238" spans="1:69" x14ac:dyDescent="0.2">
      <c r="A1238" s="3">
        <v>43787</v>
      </c>
      <c r="B1238" s="1">
        <f t="shared" si="65"/>
        <v>18</v>
      </c>
      <c r="C1238" s="1">
        <f t="shared" si="67"/>
        <v>11</v>
      </c>
      <c r="D1238" s="1">
        <f t="shared" si="66"/>
        <v>2019</v>
      </c>
      <c r="E1238" s="4">
        <v>-100.18</v>
      </c>
      <c r="F1238" s="5" t="s">
        <v>99</v>
      </c>
      <c r="G1238" s="5" t="s">
        <v>100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0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0</v>
      </c>
      <c r="AK1238" s="1">
        <v>0</v>
      </c>
      <c r="AL1238" s="1">
        <v>0</v>
      </c>
      <c r="AM1238" s="1">
        <v>0</v>
      </c>
      <c r="AN1238" s="1">
        <v>0</v>
      </c>
      <c r="AO1238" s="1">
        <v>0</v>
      </c>
      <c r="AP1238" s="1">
        <v>0</v>
      </c>
      <c r="AQ1238" s="1">
        <v>0</v>
      </c>
      <c r="AR1238" s="1">
        <v>0</v>
      </c>
      <c r="AS1238" s="1">
        <v>0</v>
      </c>
      <c r="AT1238" s="1">
        <v>0</v>
      </c>
      <c r="AU1238" s="1">
        <v>0</v>
      </c>
      <c r="AV1238" s="1">
        <v>0</v>
      </c>
      <c r="AW1238" s="1">
        <v>0</v>
      </c>
      <c r="AX1238" s="1">
        <v>0</v>
      </c>
      <c r="AY1238" s="1">
        <v>0</v>
      </c>
      <c r="AZ1238" s="1">
        <v>0</v>
      </c>
      <c r="BA1238" s="1">
        <v>0</v>
      </c>
      <c r="BB1238" s="1">
        <v>0</v>
      </c>
      <c r="BC1238" s="1">
        <v>0</v>
      </c>
      <c r="BD1238" s="1">
        <v>0</v>
      </c>
      <c r="BE1238" s="1">
        <v>0</v>
      </c>
      <c r="BF1238" s="1">
        <v>0</v>
      </c>
      <c r="BG1238" s="1">
        <v>0</v>
      </c>
      <c r="BH1238" s="1">
        <v>0</v>
      </c>
      <c r="BI1238" s="1">
        <v>0</v>
      </c>
      <c r="BJ1238" s="1">
        <v>0</v>
      </c>
      <c r="BK1238" s="1">
        <v>0</v>
      </c>
      <c r="BL1238" s="1">
        <v>0</v>
      </c>
      <c r="BM1238" s="1">
        <v>0</v>
      </c>
      <c r="BN1238" s="1">
        <v>1</v>
      </c>
      <c r="BO1238" s="1">
        <v>0</v>
      </c>
      <c r="BP1238" s="1">
        <v>18</v>
      </c>
      <c r="BQ1238" s="1">
        <v>10</v>
      </c>
    </row>
    <row r="1239" spans="1:69" hidden="1" x14ac:dyDescent="0.2">
      <c r="A1239" s="3">
        <v>43787</v>
      </c>
      <c r="B1239" s="1">
        <f t="shared" si="65"/>
        <v>18</v>
      </c>
      <c r="C1239" s="1">
        <f t="shared" si="67"/>
        <v>11</v>
      </c>
      <c r="D1239" s="1">
        <f t="shared" si="66"/>
        <v>2019</v>
      </c>
      <c r="E1239" s="4">
        <v>-141.93</v>
      </c>
      <c r="F1239" s="5" t="s">
        <v>435</v>
      </c>
      <c r="G1239" s="1" t="s">
        <v>74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</row>
    <row r="1240" spans="1:69" x14ac:dyDescent="0.2">
      <c r="A1240" s="3">
        <v>43787</v>
      </c>
      <c r="B1240" s="1">
        <f t="shared" si="65"/>
        <v>18</v>
      </c>
      <c r="C1240" s="1">
        <f t="shared" si="67"/>
        <v>11</v>
      </c>
      <c r="D1240" s="1">
        <f t="shared" si="66"/>
        <v>2019</v>
      </c>
      <c r="E1240" s="4">
        <v>-62.83</v>
      </c>
      <c r="F1240" s="5" t="s">
        <v>374</v>
      </c>
      <c r="G1240" s="1" t="s">
        <v>44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0</v>
      </c>
      <c r="AB1240" s="1">
        <v>0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  <c r="AO1240" s="1">
        <v>1</v>
      </c>
      <c r="AP1240" s="1">
        <v>0</v>
      </c>
      <c r="AQ1240" s="1">
        <v>0</v>
      </c>
      <c r="AR1240" s="1">
        <v>0</v>
      </c>
      <c r="AS1240" s="1">
        <v>0</v>
      </c>
      <c r="AT1240" s="1">
        <v>0</v>
      </c>
      <c r="AU1240" s="1">
        <v>0</v>
      </c>
      <c r="AV1240" s="1">
        <v>0</v>
      </c>
      <c r="AW1240" s="1">
        <v>0</v>
      </c>
      <c r="AX1240" s="1">
        <v>0</v>
      </c>
      <c r="AY1240" s="1">
        <v>0</v>
      </c>
      <c r="AZ1240" s="1">
        <v>0</v>
      </c>
      <c r="BA1240" s="1">
        <v>0</v>
      </c>
      <c r="BB1240" s="1">
        <v>0</v>
      </c>
      <c r="BC1240" s="1">
        <v>0</v>
      </c>
      <c r="BD1240" s="1">
        <v>0</v>
      </c>
      <c r="BE1240" s="1">
        <v>0</v>
      </c>
      <c r="BF1240" s="1">
        <v>0</v>
      </c>
      <c r="BG1240" s="1">
        <v>0</v>
      </c>
      <c r="BH1240" s="1">
        <v>0</v>
      </c>
      <c r="BI1240" s="1">
        <v>0</v>
      </c>
      <c r="BJ1240" s="1">
        <v>0</v>
      </c>
      <c r="BK1240" s="1">
        <v>0</v>
      </c>
      <c r="BL1240" s="1">
        <v>0</v>
      </c>
      <c r="BM1240" s="1">
        <v>0</v>
      </c>
      <c r="BN1240" s="1">
        <v>0</v>
      </c>
      <c r="BO1240" s="1">
        <v>0</v>
      </c>
      <c r="BP1240" s="5">
        <v>103</v>
      </c>
      <c r="BQ1240" s="1">
        <v>3</v>
      </c>
    </row>
    <row r="1241" spans="1:69" hidden="1" x14ac:dyDescent="0.2">
      <c r="A1241" s="3">
        <v>43785</v>
      </c>
      <c r="B1241" s="1">
        <f t="shared" si="65"/>
        <v>16</v>
      </c>
      <c r="C1241" s="1">
        <f t="shared" si="67"/>
        <v>11</v>
      </c>
      <c r="D1241" s="1">
        <f t="shared" si="66"/>
        <v>2019</v>
      </c>
      <c r="E1241" s="4">
        <v>-135.41</v>
      </c>
      <c r="F1241" s="5" t="s">
        <v>426</v>
      </c>
      <c r="G1241" s="1" t="s">
        <v>115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</row>
    <row r="1242" spans="1:69" x14ac:dyDescent="0.2">
      <c r="A1242" s="3">
        <v>43784</v>
      </c>
      <c r="B1242" s="1">
        <f t="shared" si="65"/>
        <v>15</v>
      </c>
      <c r="C1242" s="1">
        <f t="shared" si="67"/>
        <v>11</v>
      </c>
      <c r="D1242" s="1">
        <f t="shared" si="66"/>
        <v>2019</v>
      </c>
      <c r="E1242" s="4">
        <v>-103.1</v>
      </c>
      <c r="F1242" s="5" t="s">
        <v>102</v>
      </c>
      <c r="G1242" s="1" t="s">
        <v>462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0</v>
      </c>
      <c r="AC1242" s="1">
        <v>0</v>
      </c>
      <c r="AD1242" s="1">
        <v>0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  <c r="AO1242" s="1">
        <v>0</v>
      </c>
      <c r="AP1242" s="1">
        <v>0</v>
      </c>
      <c r="AQ1242" s="1">
        <v>0</v>
      </c>
      <c r="AR1242" s="1">
        <v>0</v>
      </c>
      <c r="AS1242" s="1">
        <v>0</v>
      </c>
      <c r="AT1242" s="1">
        <v>0</v>
      </c>
      <c r="AU1242" s="1">
        <v>0</v>
      </c>
      <c r="AV1242" s="1">
        <v>0</v>
      </c>
      <c r="AW1242" s="1">
        <v>0</v>
      </c>
      <c r="AX1242" s="1">
        <v>0</v>
      </c>
      <c r="AY1242" s="1">
        <v>0</v>
      </c>
      <c r="AZ1242" s="1">
        <v>0</v>
      </c>
      <c r="BA1242" s="1">
        <v>0</v>
      </c>
      <c r="BB1242" s="1">
        <v>0</v>
      </c>
      <c r="BC1242" s="1">
        <v>0</v>
      </c>
      <c r="BD1242" s="1">
        <v>0</v>
      </c>
      <c r="BE1242" s="1">
        <v>0</v>
      </c>
      <c r="BF1242" s="1">
        <v>0</v>
      </c>
      <c r="BG1242" s="1">
        <v>0</v>
      </c>
      <c r="BH1242" s="1">
        <v>0</v>
      </c>
      <c r="BI1242" s="1">
        <v>0</v>
      </c>
      <c r="BJ1242" s="1">
        <v>0</v>
      </c>
      <c r="BK1242" s="1">
        <v>0</v>
      </c>
      <c r="BL1242" s="1">
        <v>0</v>
      </c>
      <c r="BM1242" s="1">
        <v>1</v>
      </c>
      <c r="BN1242" s="1">
        <v>0</v>
      </c>
      <c r="BO1242" s="1">
        <v>0</v>
      </c>
      <c r="BP1242" s="1">
        <v>22</v>
      </c>
      <c r="BQ1242" s="1">
        <v>12</v>
      </c>
    </row>
    <row r="1243" spans="1:69" x14ac:dyDescent="0.2">
      <c r="A1243" s="3">
        <v>43783</v>
      </c>
      <c r="B1243" s="1">
        <f t="shared" si="65"/>
        <v>14</v>
      </c>
      <c r="C1243" s="1">
        <f t="shared" si="67"/>
        <v>11</v>
      </c>
      <c r="D1243" s="1">
        <f t="shared" si="66"/>
        <v>2019</v>
      </c>
      <c r="E1243" s="4">
        <v>-12.74</v>
      </c>
      <c r="F1243" s="5" t="s">
        <v>321</v>
      </c>
      <c r="G1243" s="5" t="s">
        <v>44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  <c r="AC1243" s="1">
        <v>0</v>
      </c>
      <c r="AD1243" s="1">
        <v>0</v>
      </c>
      <c r="AE1243" s="1">
        <v>0</v>
      </c>
      <c r="AF1243" s="1">
        <v>0</v>
      </c>
      <c r="AG1243" s="1">
        <v>0</v>
      </c>
      <c r="AH1243" s="1">
        <v>0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0</v>
      </c>
      <c r="AO1243" s="1">
        <v>0</v>
      </c>
      <c r="AP1243" s="1">
        <v>1</v>
      </c>
      <c r="AQ1243" s="1">
        <v>0</v>
      </c>
      <c r="AR1243" s="1">
        <v>0</v>
      </c>
      <c r="AS1243" s="1">
        <v>0</v>
      </c>
      <c r="AT1243" s="1">
        <v>0</v>
      </c>
      <c r="AU1243" s="1">
        <v>0</v>
      </c>
      <c r="AV1243" s="1">
        <v>0</v>
      </c>
      <c r="AW1243" s="1">
        <v>0</v>
      </c>
      <c r="AX1243" s="1">
        <v>0</v>
      </c>
      <c r="AY1243" s="1">
        <v>0</v>
      </c>
      <c r="AZ1243" s="1">
        <v>0</v>
      </c>
      <c r="BA1243" s="1">
        <v>0</v>
      </c>
      <c r="BB1243" s="1">
        <v>0</v>
      </c>
      <c r="BC1243" s="1">
        <v>0</v>
      </c>
      <c r="BD1243" s="1">
        <v>0</v>
      </c>
      <c r="BE1243" s="1">
        <v>0</v>
      </c>
      <c r="BF1243" s="1">
        <v>0</v>
      </c>
      <c r="BG1243" s="1">
        <v>0</v>
      </c>
      <c r="BH1243" s="1">
        <v>0</v>
      </c>
      <c r="BI1243" s="1">
        <v>0</v>
      </c>
      <c r="BJ1243" s="1">
        <v>0</v>
      </c>
      <c r="BK1243" s="1">
        <v>0</v>
      </c>
      <c r="BL1243" s="1">
        <v>0</v>
      </c>
      <c r="BM1243" s="1">
        <v>0</v>
      </c>
      <c r="BN1243" s="1">
        <v>0</v>
      </c>
      <c r="BO1243" s="1">
        <v>0</v>
      </c>
      <c r="BP1243" s="5">
        <v>103</v>
      </c>
      <c r="BQ1243" s="1">
        <v>3</v>
      </c>
    </row>
    <row r="1244" spans="1:69" hidden="1" x14ac:dyDescent="0.2">
      <c r="A1244" s="3">
        <v>43782</v>
      </c>
      <c r="B1244" s="1">
        <f t="shared" ref="B1244:B1251" si="68">DAY(A1244)</f>
        <v>13</v>
      </c>
      <c r="C1244" s="1">
        <f t="shared" si="67"/>
        <v>11</v>
      </c>
      <c r="D1244" s="1">
        <f t="shared" si="66"/>
        <v>2019</v>
      </c>
      <c r="E1244" s="4">
        <v>-99</v>
      </c>
      <c r="F1244" s="5" t="s">
        <v>344</v>
      </c>
      <c r="G1244" s="1" t="s">
        <v>466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</row>
    <row r="1245" spans="1:69" x14ac:dyDescent="0.2">
      <c r="A1245" s="3">
        <v>43782</v>
      </c>
      <c r="B1245" s="1">
        <f t="shared" si="68"/>
        <v>13</v>
      </c>
      <c r="C1245" s="1">
        <f t="shared" si="67"/>
        <v>11</v>
      </c>
      <c r="D1245" s="1">
        <f t="shared" si="66"/>
        <v>2019</v>
      </c>
      <c r="E1245" s="4">
        <v>-11.92</v>
      </c>
      <c r="F1245" s="5" t="s">
        <v>436</v>
      </c>
      <c r="G1245" s="5" t="s">
        <v>464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0</v>
      </c>
      <c r="AO1245" s="1">
        <v>0</v>
      </c>
      <c r="AP1245" s="1">
        <v>0</v>
      </c>
      <c r="AQ1245" s="1">
        <v>0</v>
      </c>
      <c r="AR1245" s="1">
        <v>0</v>
      </c>
      <c r="AS1245" s="1">
        <v>0</v>
      </c>
      <c r="AT1245" s="1">
        <v>0</v>
      </c>
      <c r="AU1245" s="1">
        <v>0</v>
      </c>
      <c r="AV1245" s="1">
        <v>0</v>
      </c>
      <c r="AW1245" s="1">
        <v>0</v>
      </c>
      <c r="AX1245" s="1">
        <v>0</v>
      </c>
      <c r="AY1245" s="1">
        <v>0</v>
      </c>
      <c r="AZ1245" s="1">
        <v>0</v>
      </c>
      <c r="BA1245" s="1">
        <v>0</v>
      </c>
      <c r="BB1245" s="1">
        <v>1</v>
      </c>
      <c r="BC1245" s="1">
        <v>0</v>
      </c>
      <c r="BD1245" s="1">
        <v>0</v>
      </c>
      <c r="BE1245" s="1">
        <v>0</v>
      </c>
      <c r="BF1245" s="1">
        <v>0</v>
      </c>
      <c r="BG1245" s="1">
        <v>0</v>
      </c>
      <c r="BH1245" s="1">
        <v>0</v>
      </c>
      <c r="BI1245" s="1">
        <v>0</v>
      </c>
      <c r="BJ1245" s="1">
        <v>0</v>
      </c>
      <c r="BK1245" s="1">
        <v>0</v>
      </c>
      <c r="BL1245" s="1">
        <v>0</v>
      </c>
      <c r="BM1245" s="1">
        <v>0</v>
      </c>
      <c r="BN1245" s="1">
        <v>0</v>
      </c>
      <c r="BO1245" s="1">
        <v>0</v>
      </c>
      <c r="BP1245" s="1">
        <v>72</v>
      </c>
      <c r="BQ1245" s="1">
        <v>4</v>
      </c>
    </row>
    <row r="1246" spans="1:69" x14ac:dyDescent="0.2">
      <c r="A1246" s="3">
        <v>43781</v>
      </c>
      <c r="B1246" s="1">
        <f t="shared" si="68"/>
        <v>12</v>
      </c>
      <c r="C1246" s="1">
        <f t="shared" si="67"/>
        <v>11</v>
      </c>
      <c r="D1246" s="1">
        <f t="shared" si="66"/>
        <v>2019</v>
      </c>
      <c r="E1246" s="4">
        <v>-7.82</v>
      </c>
      <c r="F1246" s="5" t="s">
        <v>406</v>
      </c>
      <c r="G1246" s="1" t="s">
        <v>44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0</v>
      </c>
      <c r="AB1246" s="1">
        <v>0</v>
      </c>
      <c r="AC1246" s="1">
        <v>0</v>
      </c>
      <c r="AD1246" s="1">
        <v>0</v>
      </c>
      <c r="AE1246" s="1">
        <v>0</v>
      </c>
      <c r="AF1246" s="1">
        <v>0</v>
      </c>
      <c r="AG1246" s="1">
        <v>0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  <c r="AO1246" s="1">
        <v>0</v>
      </c>
      <c r="AP1246" s="1">
        <v>0</v>
      </c>
      <c r="AQ1246" s="1">
        <v>0</v>
      </c>
      <c r="AR1246" s="1">
        <v>0</v>
      </c>
      <c r="AS1246" s="1">
        <v>0</v>
      </c>
      <c r="AT1246" s="1">
        <v>0</v>
      </c>
      <c r="AU1246" s="1">
        <v>0</v>
      </c>
      <c r="AV1246" s="1">
        <v>0</v>
      </c>
      <c r="AW1246" s="1">
        <v>0</v>
      </c>
      <c r="AX1246" s="1">
        <v>0</v>
      </c>
      <c r="AY1246" s="1">
        <v>0</v>
      </c>
      <c r="AZ1246" s="1">
        <v>0</v>
      </c>
      <c r="BA1246" s="1">
        <v>1</v>
      </c>
      <c r="BB1246" s="1">
        <v>0</v>
      </c>
      <c r="BC1246" s="1">
        <v>0</v>
      </c>
      <c r="BD1246" s="1">
        <v>0</v>
      </c>
      <c r="BE1246" s="1">
        <v>0</v>
      </c>
      <c r="BF1246" s="1">
        <v>0</v>
      </c>
      <c r="BG1246" s="1">
        <v>0</v>
      </c>
      <c r="BH1246" s="1">
        <v>0</v>
      </c>
      <c r="BI1246" s="1">
        <v>0</v>
      </c>
      <c r="BJ1246" s="1">
        <v>0</v>
      </c>
      <c r="BK1246" s="1">
        <v>0</v>
      </c>
      <c r="BL1246" s="1">
        <v>0</v>
      </c>
      <c r="BM1246" s="1">
        <v>0</v>
      </c>
      <c r="BN1246" s="1">
        <v>0</v>
      </c>
      <c r="BO1246" s="1">
        <v>0</v>
      </c>
      <c r="BP1246" s="5">
        <v>103</v>
      </c>
      <c r="BQ1246" s="1">
        <v>3</v>
      </c>
    </row>
    <row r="1247" spans="1:69" x14ac:dyDescent="0.2">
      <c r="A1247" s="3">
        <v>43781</v>
      </c>
      <c r="B1247" s="1">
        <f t="shared" si="68"/>
        <v>12</v>
      </c>
      <c r="C1247" s="1">
        <f t="shared" si="67"/>
        <v>11</v>
      </c>
      <c r="D1247" s="1">
        <f t="shared" si="66"/>
        <v>2019</v>
      </c>
      <c r="E1247" s="4">
        <v>-12.18</v>
      </c>
      <c r="F1247" s="5" t="s">
        <v>410</v>
      </c>
      <c r="G1247" s="5" t="s">
        <v>464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  <c r="AO1247" s="1">
        <v>0</v>
      </c>
      <c r="AP1247" s="1">
        <v>0</v>
      </c>
      <c r="AQ1247" s="1">
        <v>0</v>
      </c>
      <c r="AR1247" s="1">
        <v>0</v>
      </c>
      <c r="AS1247" s="1">
        <v>0</v>
      </c>
      <c r="AT1247" s="1">
        <v>0</v>
      </c>
      <c r="AU1247" s="1">
        <v>0</v>
      </c>
      <c r="AV1247" s="1">
        <v>0</v>
      </c>
      <c r="AW1247" s="1">
        <v>0</v>
      </c>
      <c r="AX1247" s="1">
        <v>0</v>
      </c>
      <c r="AY1247" s="1">
        <v>0</v>
      </c>
      <c r="AZ1247" s="1">
        <v>0</v>
      </c>
      <c r="BA1247" s="1">
        <v>0</v>
      </c>
      <c r="BB1247" s="1">
        <v>1</v>
      </c>
      <c r="BC1247" s="1">
        <v>0</v>
      </c>
      <c r="BD1247" s="1">
        <v>0</v>
      </c>
      <c r="BE1247" s="1">
        <v>0</v>
      </c>
      <c r="BF1247" s="1">
        <v>0</v>
      </c>
      <c r="BG1247" s="1">
        <v>0</v>
      </c>
      <c r="BH1247" s="1">
        <v>0</v>
      </c>
      <c r="BI1247" s="1">
        <v>0</v>
      </c>
      <c r="BJ1247" s="1">
        <v>0</v>
      </c>
      <c r="BK1247" s="1">
        <v>0</v>
      </c>
      <c r="BL1247" s="1">
        <v>0</v>
      </c>
      <c r="BM1247" s="1">
        <v>0</v>
      </c>
      <c r="BN1247" s="1">
        <v>0</v>
      </c>
      <c r="BO1247" s="1">
        <v>0</v>
      </c>
      <c r="BP1247" s="1">
        <v>72</v>
      </c>
      <c r="BQ1247" s="1">
        <v>4</v>
      </c>
    </row>
    <row r="1248" spans="1:69" x14ac:dyDescent="0.2">
      <c r="A1248" s="3">
        <v>43781</v>
      </c>
      <c r="B1248" s="1">
        <f t="shared" si="68"/>
        <v>12</v>
      </c>
      <c r="C1248" s="1">
        <f t="shared" si="67"/>
        <v>11</v>
      </c>
      <c r="D1248" s="1">
        <f t="shared" si="66"/>
        <v>2019</v>
      </c>
      <c r="E1248" s="4">
        <v>-174.26</v>
      </c>
      <c r="F1248" s="5" t="s">
        <v>374</v>
      </c>
      <c r="G1248" s="1" t="s">
        <v>44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0</v>
      </c>
      <c r="AO1248" s="1">
        <v>1</v>
      </c>
      <c r="AP1248" s="1">
        <v>0</v>
      </c>
      <c r="AQ1248" s="1">
        <v>0</v>
      </c>
      <c r="AR1248" s="1">
        <v>0</v>
      </c>
      <c r="AS1248" s="1">
        <v>0</v>
      </c>
      <c r="AT1248" s="1">
        <v>0</v>
      </c>
      <c r="AU1248" s="1">
        <v>0</v>
      </c>
      <c r="AV1248" s="1">
        <v>0</v>
      </c>
      <c r="AW1248" s="1">
        <v>0</v>
      </c>
      <c r="AX1248" s="1">
        <v>0</v>
      </c>
      <c r="AY1248" s="1">
        <v>0</v>
      </c>
      <c r="AZ1248" s="1">
        <v>0</v>
      </c>
      <c r="BA1248" s="1">
        <v>0</v>
      </c>
      <c r="BB1248" s="1">
        <v>0</v>
      </c>
      <c r="BC1248" s="1">
        <v>0</v>
      </c>
      <c r="BD1248" s="1">
        <v>0</v>
      </c>
      <c r="BE1248" s="1">
        <v>0</v>
      </c>
      <c r="BF1248" s="1">
        <v>0</v>
      </c>
      <c r="BG1248" s="1">
        <v>0</v>
      </c>
      <c r="BH1248" s="1">
        <v>0</v>
      </c>
      <c r="BI1248" s="1">
        <v>0</v>
      </c>
      <c r="BJ1248" s="1">
        <v>0</v>
      </c>
      <c r="BK1248" s="1">
        <v>0</v>
      </c>
      <c r="BL1248" s="1">
        <v>0</v>
      </c>
      <c r="BM1248" s="1">
        <v>0</v>
      </c>
      <c r="BN1248" s="1">
        <v>0</v>
      </c>
      <c r="BO1248" s="1">
        <v>0</v>
      </c>
      <c r="BP1248" s="5">
        <v>103</v>
      </c>
      <c r="BQ1248" s="1">
        <v>3</v>
      </c>
    </row>
    <row r="1249" spans="1:69" hidden="1" x14ac:dyDescent="0.2">
      <c r="A1249" s="3">
        <v>43776</v>
      </c>
      <c r="B1249" s="1">
        <f t="shared" si="68"/>
        <v>7</v>
      </c>
      <c r="C1249" s="1">
        <f t="shared" si="67"/>
        <v>11</v>
      </c>
      <c r="D1249" s="1">
        <f t="shared" si="66"/>
        <v>2019</v>
      </c>
      <c r="E1249" s="4">
        <v>-800</v>
      </c>
      <c r="F1249" s="5" t="s">
        <v>437</v>
      </c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</row>
    <row r="1250" spans="1:69" hidden="1" x14ac:dyDescent="0.2">
      <c r="A1250" s="3">
        <v>43774</v>
      </c>
      <c r="B1250" s="1">
        <f t="shared" si="68"/>
        <v>5</v>
      </c>
      <c r="C1250" s="1">
        <f t="shared" si="67"/>
        <v>11</v>
      </c>
      <c r="D1250" s="1">
        <f t="shared" si="66"/>
        <v>2019</v>
      </c>
      <c r="E1250" s="4">
        <v>-25</v>
      </c>
      <c r="F1250" s="5" t="s">
        <v>438</v>
      </c>
      <c r="G1250" s="5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</row>
    <row r="1251" spans="1:69" hidden="1" x14ac:dyDescent="0.2">
      <c r="A1251" s="3">
        <v>43774</v>
      </c>
      <c r="B1251" s="1">
        <f t="shared" si="68"/>
        <v>5</v>
      </c>
      <c r="C1251" s="1">
        <f t="shared" si="67"/>
        <v>11</v>
      </c>
      <c r="D1251" s="1">
        <f t="shared" si="66"/>
        <v>2019</v>
      </c>
      <c r="E1251" s="4">
        <v>2777.98</v>
      </c>
      <c r="F1251" s="5" t="s">
        <v>439</v>
      </c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</row>
    <row r="1252" spans="1:69" hidden="1" x14ac:dyDescent="0.2"/>
    <row r="1253" spans="1:69" hidden="1" x14ac:dyDescent="0.2"/>
  </sheetData>
  <autoFilter ref="A1:BQ1253" xr:uid="{850A5308-B976-9D4A-AE12-B43A35236C3D}">
    <filterColumn colId="6">
      <filters>
        <filter val="Auto Insurance"/>
        <filter val="Capital One - Braden"/>
        <filter val="Capital One - Cassie"/>
        <filter val="DF Credit Card"/>
        <filter val="Fast Food"/>
        <filter val="Gas"/>
        <filter val="Groceries"/>
        <filter val="Home Depot Loan"/>
        <filter val="Home Equity Loan"/>
        <filter val="Kohl's Credit Card"/>
        <filter val="Mortgage"/>
        <filter val="Utilities"/>
      </filters>
    </filterColumn>
  </autoFilter>
  <hyperlinks>
    <hyperlink ref="F6" r:id="rId1" display="http://amzn.com/billWAUS" xr:uid="{6EFBDF5D-1FE0-7A4E-B082-F08F6C474540}"/>
    <hyperlink ref="F10" r:id="rId2" display="http://www.doordash.caus/" xr:uid="{9D7677AB-5B5C-B646-9DB4-BC089C038A08}"/>
    <hyperlink ref="F27" r:id="rId3" display="http://www.doordash.caus/" xr:uid="{5813FD3B-1FBE-AE4E-9BFA-D1EFA81D6360}"/>
    <hyperlink ref="F28" r:id="rId4" display="http://amazon.com/" xr:uid="{5EBFCC9F-8775-1941-8355-1F9BB230EE7D}"/>
    <hyperlink ref="F37" r:id="rId5" display="http://www.doordash.caus/" xr:uid="{8B98786A-4FC9-0740-B4C9-C2894614AC6B}"/>
    <hyperlink ref="F43" r:id="rId6" display="http://amazon.com/" xr:uid="{2183D44F-5C58-EC41-9E36-E826F1DF0709}"/>
    <hyperlink ref="F48" r:id="rId7" display="http://apple.com/BILL" xr:uid="{76168A6A-E619-DE47-8C6C-B66E0690FC61}"/>
    <hyperlink ref="F63" r:id="rId8" display="http://apple.com/BILL" xr:uid="{99D4168C-ED7A-9D44-8B41-BB5B2B3AE0EF}"/>
    <hyperlink ref="F68" r:id="rId9" display="http://amazon.com/" xr:uid="{2E21A676-2496-524E-A390-E5F027C2427C}"/>
    <hyperlink ref="F93" r:id="rId10" display="http://chipotle.com/" xr:uid="{B305AC5E-0DB6-084D-AF24-3C5D301472D1}"/>
    <hyperlink ref="F101" r:id="rId11" display="http://samsclub.com/" xr:uid="{080CDBE3-C35C-E54A-96C1-6B86E13B67D6}"/>
    <hyperlink ref="F106" r:id="rId12" display="http://amazon.com/" xr:uid="{6951D406-327C-5447-8C11-D7D2CA7C0F48}"/>
    <hyperlink ref="F117" r:id="rId13" display="http://apple.com/BILL" xr:uid="{AD61591C-06DC-F744-A02B-759E4B001AB6}"/>
    <hyperlink ref="F118" r:id="rId14" display="http://amazon.com/" xr:uid="{A9282CCD-A0D8-CC42-A491-42399A0EF09F}"/>
    <hyperlink ref="F122" r:id="rId15" display="http://godaddy.com/" xr:uid="{102021A0-64ED-7446-BBCA-4DDF7950A8B7}"/>
    <hyperlink ref="F131" r:id="rId16" display="http://apple.com/BILL" xr:uid="{0261CF4C-01C1-3C45-B9BB-32AA62A2283A}"/>
    <hyperlink ref="F143" r:id="rId17" display="http://amazon.com/" xr:uid="{A107AA5E-60F2-334E-BD93-20EE53E64B6D}"/>
    <hyperlink ref="F145" r:id="rId18" display="http://amazon.com/" xr:uid="{7F6F3E3D-076B-4C4F-82D6-53DFBF3A6F45}"/>
    <hyperlink ref="F147" r:id="rId19" display="http://samsclub.com/" xr:uid="{19A23FDE-9928-4D4B-9848-245286722B0F}"/>
    <hyperlink ref="F167" r:id="rId20" display="http://amzn.com/billWAUS" xr:uid="{8FAE4479-9544-E542-981E-689AA0775BC9}"/>
    <hyperlink ref="F169" r:id="rId21" display="http://amazon.com/" xr:uid="{3DAB4CA7-1D2F-CA4A-9D95-B1D735C21763}"/>
    <hyperlink ref="F182" r:id="rId22" display="http://amzn.com/billWAUS" xr:uid="{3A319586-6E8E-2D4E-8B85-C743C444DF4B}"/>
    <hyperlink ref="F183" r:id="rId23" display="http://amazon.com/" xr:uid="{27BCE904-9C41-244C-9833-6533B80B0FE5}"/>
    <hyperlink ref="F186" r:id="rId24" display="http://amazon.com/" xr:uid="{E8F2230D-1EEF-BC4F-A446-51E63E53E04C}"/>
    <hyperlink ref="F187" r:id="rId25" display="http://amazon.com/" xr:uid="{FB94D2E6-6FBD-DC4A-AD3A-42DF5B5FBCEE}"/>
    <hyperlink ref="F197" r:id="rId26" display="http://samsclub.com/" xr:uid="{17F75292-FCC4-0446-9ACB-B35938E4B0FF}"/>
    <hyperlink ref="F199" r:id="rId27" display="http://apple.com/BILL" xr:uid="{4D0780D0-8BB4-F546-B9F2-293AE9182DAA}"/>
    <hyperlink ref="F217" r:id="rId28" display="http://amazon.com/" xr:uid="{B7AB101B-0AC1-B945-BAF6-BD84AF07939B}"/>
    <hyperlink ref="F218" r:id="rId29" display="http://amazon.com/" xr:uid="{33332388-9078-A449-8F58-6C827867FF0D}"/>
    <hyperlink ref="F242" r:id="rId30" display="http://samsclub.com/" xr:uid="{DBA2AED1-880A-6E48-9E96-7ED5C313F271}"/>
    <hyperlink ref="F260" r:id="rId31" display="http://amazon.com/" xr:uid="{B66E9543-5D40-3745-A7C5-11F362AC5EE0}"/>
    <hyperlink ref="F269" r:id="rId32" display="http://amazon.com/" xr:uid="{D4376F83-83F1-0C4E-8BEF-B3A72DB2FF88}"/>
    <hyperlink ref="F270" r:id="rId33" display="http://amazon.com/" xr:uid="{DAB7DE06-A7F4-C04C-9BE7-C070E2A882F4}"/>
    <hyperlink ref="F271" r:id="rId34" display="http://amazon.com/" xr:uid="{F6142815-1DD0-844E-995B-8BF166C98515}"/>
    <hyperlink ref="F290" r:id="rId35" display="http://apple.com/BILL" xr:uid="{CFF1A53E-066C-3E4D-89D6-27344EB83A33}"/>
    <hyperlink ref="F293" r:id="rId36" display="http://amazon.com/" xr:uid="{75536F61-E379-8943-8988-8EEA01786C66}"/>
    <hyperlink ref="F316" r:id="rId37" display="http://samsclub.com/" xr:uid="{6DC2C27D-2727-454F-9A5E-269E74FAF861}"/>
    <hyperlink ref="F345" r:id="rId38" display="http://amazon.com/" xr:uid="{ED084CDD-6075-294B-B4BC-4A9026959D56}"/>
    <hyperlink ref="F353" r:id="rId39" display="http://amzn.com/billWAUS" xr:uid="{4BE6744B-57A5-9F40-9E01-E719D7E7FF1F}"/>
    <hyperlink ref="F357" r:id="rId40" display="http://amazon.com/" xr:uid="{2456976F-F200-5C44-B332-48ADDFDAD6D5}"/>
    <hyperlink ref="F358" r:id="rId41" display="http://amazon.com/" xr:uid="{044A1D37-5183-2A49-A444-46BA1E3D9E54}"/>
    <hyperlink ref="F363" r:id="rId42" display="http://apple.com/US" xr:uid="{2ECBCB47-7957-004F-9D6B-760D0CAC2B68}"/>
    <hyperlink ref="F364" r:id="rId43" display="http://apple.com/US" xr:uid="{60DA9D88-C4B7-D74A-8C01-76CD1B826D58}"/>
    <hyperlink ref="F365" r:id="rId44" display="http://apple.com/BILL" xr:uid="{3ED9EBCC-AEA8-C44A-8B6E-74872FCDDAAE}"/>
    <hyperlink ref="F374" r:id="rId45" display="http://amazon.com/" xr:uid="{B69C7E3C-B025-BF40-B859-10300A031AD4}"/>
    <hyperlink ref="F376" r:id="rId46" display="http://grubhub.com/" xr:uid="{AB6D4B60-2D09-C347-9269-630F59AAE68D}"/>
    <hyperlink ref="F394" r:id="rId47" display="http://target.com/" xr:uid="{04913A84-712A-A643-80D0-C97E8B373ACC}"/>
    <hyperlink ref="F395" r:id="rId48" display="http://amazon.com/" xr:uid="{E06F7C15-56BE-514F-A2D5-623FFE2C5F5B}"/>
    <hyperlink ref="F396" r:id="rId49" display="http://grubhub.com/" xr:uid="{B006A0F6-D3A0-8049-9A60-F23CFDDCB775}"/>
    <hyperlink ref="F405" r:id="rId50" display="http://amazon.com/" xr:uid="{188D6010-C850-2046-8DB9-B3FE101B2DF9}"/>
    <hyperlink ref="F411" r:id="rId51" display="http://amazon.com/" xr:uid="{30F8E19F-4FD0-A340-8E52-C3B8068959CB}"/>
    <hyperlink ref="F414" r:id="rId52" display="http://amazon.com/" xr:uid="{AA4BFC46-3389-3740-A20C-66AA79013784}"/>
    <hyperlink ref="F419" r:id="rId53" display="http://homedepot.com/" xr:uid="{82A07CFB-3FAA-824E-821D-A3C5CF9EFE97}"/>
    <hyperlink ref="F426" r:id="rId54" display="http://amazon.com/" xr:uid="{EBC38FB1-D9E8-0F47-8A09-50907854619D}"/>
    <hyperlink ref="F427" r:id="rId55" display="http://grubhub.com/" xr:uid="{7551F554-DD80-5343-87D0-FD07D1CC4619}"/>
    <hyperlink ref="F439" r:id="rId56" display="http://grubhub.com/" xr:uid="{1C21AA6B-613F-2945-8556-2F7701D937A5}"/>
    <hyperlink ref="F452" r:id="rId57" display="http://target.com/" xr:uid="{36D60C70-C838-3E49-9B55-C144CA35AD84}"/>
    <hyperlink ref="F462" r:id="rId58" display="http://amazon.com/" xr:uid="{955277EC-CC73-6A4A-868A-1899C9E52D4F}"/>
    <hyperlink ref="F467" r:id="rId59" display="http://target.com/" xr:uid="{6B71F947-CEBB-0448-9A97-59322C9FE25B}"/>
    <hyperlink ref="F470" r:id="rId60" display="http://apple.com/BILL" xr:uid="{1A8930F1-2BA4-CA47-956A-910D6D8399CC}"/>
    <hyperlink ref="F472" r:id="rId61" display="http://samsclub.com/" xr:uid="{C92D477C-B1D3-1245-994F-D33FC257A334}"/>
    <hyperlink ref="F477" r:id="rId62" display="http://grubhub.com/" xr:uid="{D93B5473-9C71-1644-ABFD-2744F17F694C}"/>
    <hyperlink ref="F491" r:id="rId63" display="http://amazon.com/" xr:uid="{A647942F-B470-F64E-90B6-73EF40B4298C}"/>
    <hyperlink ref="F495" r:id="rId64" display="http://apple.com/BILL" xr:uid="{9D6C93C6-5F12-424F-A5D0-6E2B49F18DC6}"/>
    <hyperlink ref="F500" r:id="rId65" display="http://grubhub.com/" xr:uid="{32DAA605-9AFC-1C49-8AC3-6E61B2C1DEA1}"/>
    <hyperlink ref="F525" r:id="rId66" display="http://amzn.com/billWAUS" xr:uid="{C1695EDE-281B-AC49-8C0E-61B2C13FF553}"/>
    <hyperlink ref="F533" r:id="rId67" display="http://apple.com/BILL" xr:uid="{9034CEB2-D83A-0B41-8066-808E64EA32E3}"/>
    <hyperlink ref="F535" r:id="rId68" display="http://homedepot.com/" xr:uid="{9AA0512B-9E87-0040-8FD3-AE44E29F5D51}"/>
    <hyperlink ref="F538" r:id="rId69" display="http://samsclub.com/" xr:uid="{C0E303E5-7E18-CB4F-922C-77B0793AA63E}"/>
    <hyperlink ref="F569" r:id="rId70" display="http://grubhub.com/" xr:uid="{F4118BF1-EACD-914D-B814-0FC91E9CB67C}"/>
    <hyperlink ref="F571" r:id="rId71" display="http://amazon.com/" xr:uid="{D4858229-9D7D-D940-A707-025C36513146}"/>
    <hyperlink ref="F573" r:id="rId72" display="http://amazon.com/" xr:uid="{407D4488-E7FF-524F-8CDB-08A879256BD4}"/>
    <hyperlink ref="F581" r:id="rId73" display="http://olo.com/" xr:uid="{AD55CB9D-E99C-1542-BCB6-8211A1F1576A}"/>
    <hyperlink ref="F584" r:id="rId74" display="http://amzn.com/billWAUS" xr:uid="{F4BE729D-7C52-0E4B-A77B-D3A7FE553B92}"/>
    <hyperlink ref="F586" r:id="rId75" display="http://amazon.com/" xr:uid="{D86DF734-3D5E-5148-B2A6-E2212FF20D74}"/>
    <hyperlink ref="F587" r:id="rId76" display="http://amazon.com/" xr:uid="{3F664897-8739-F34B-A2F4-B2EDB3FA9E76}"/>
    <hyperlink ref="F592" r:id="rId77" display="http://grubhub.com/" xr:uid="{7D5F0785-1C59-EA48-BE2B-DD2E33786B3B}"/>
    <hyperlink ref="F606" r:id="rId78" display="http://amazon.com/" xr:uid="{4717F905-7951-5641-832B-B6B500FAE03E}"/>
    <hyperlink ref="F628" r:id="rId79" display="http://apple.com/BILL" xr:uid="{FD833800-341D-2F40-8280-EBC4C4BE5F13}"/>
    <hyperlink ref="F630" r:id="rId80" display="http://zappos.com/" xr:uid="{AE8AC9B6-2A13-C04D-BD52-83C81B82E153}"/>
    <hyperlink ref="F634" r:id="rId81" display="http://amazon.com/" xr:uid="{7A0B7D39-2EFF-3849-B7FD-D0830B72FB99}"/>
    <hyperlink ref="F635" r:id="rId82" display="http://amazon.com/" xr:uid="{005060E1-3E1A-0146-86A1-6EDA9847A2D6}"/>
    <hyperlink ref="F645" r:id="rId83" display="http://amazon.com/" xr:uid="{D987772F-9D1F-2445-9BE8-8F501C42316F}"/>
    <hyperlink ref="F648" r:id="rId84" display="http://amazon.com/" xr:uid="{174A1824-04E6-A243-BDC7-C40E59EF5F59}"/>
    <hyperlink ref="F649" r:id="rId85" display="http://amazon.com/" xr:uid="{3725340E-BB98-2544-AB45-4BFC8DECFB3A}"/>
    <hyperlink ref="F654" r:id="rId86" display="http://amazon.com/" xr:uid="{852EB802-BA2F-6C43-9845-15C222ABA981}"/>
    <hyperlink ref="F655" r:id="rId87" display="http://amazon.com/" xr:uid="{023ED59C-DB73-6A45-AC26-C62C636AD1E2}"/>
    <hyperlink ref="F657" r:id="rId88" display="http://amazon.com/" xr:uid="{F6831A96-5277-4C4E-A469-7F678C37382A}"/>
    <hyperlink ref="F671" r:id="rId89" display="http://apple.com/BILL" xr:uid="{E51BD465-48C5-124C-8960-680F7EE8EBA2}"/>
    <hyperlink ref="F674" r:id="rId90" display="http://oculus.com/" xr:uid="{82231F99-8D0F-C64F-A8E7-399C33A2A24F}"/>
    <hyperlink ref="F675" r:id="rId91" display="http://oculus.com/" xr:uid="{B0C7F0B7-69E0-F147-9DC2-A1FD65CB5CD7}"/>
    <hyperlink ref="F682" r:id="rId92" display="http://amazon.com/" xr:uid="{4FF7E846-A324-1546-90B3-1D4E5F37F9B6}"/>
    <hyperlink ref="F683" r:id="rId93" display="http://amazon.com/" xr:uid="{F130FFE5-5543-A54D-B5DE-4D80270E2149}"/>
    <hyperlink ref="F685" r:id="rId94" display="http://apple.com/BILL" xr:uid="{B4508909-8770-C24B-9642-D055599445A7}"/>
    <hyperlink ref="F695" r:id="rId95" display="http://amzn.com/billWAUS" xr:uid="{17EC0AD9-D32E-6245-8CB4-F3CDD61189C1}"/>
    <hyperlink ref="F696" r:id="rId96" display="http://amazon.com/" xr:uid="{E1B3A3E0-F376-4243-9FBE-9FC47E2C13F8}"/>
    <hyperlink ref="F698" r:id="rId97" display="http://00624361551delta.com/" xr:uid="{528891E9-CED4-0E45-8A3A-6BF155D1AEE5}"/>
    <hyperlink ref="F725" r:id="rId98" display="http://www.doordash.caus/" xr:uid="{1B815D2D-FA41-8D47-91CD-CCC51C60E470}"/>
    <hyperlink ref="F769" r:id="rId99" display="https://ipchautus/" xr:uid="{4E79EEBB-7F30-8244-B2E0-976A4B6A7815}"/>
    <hyperlink ref="F806" r:id="rId100" display="http://amazon.com/" xr:uid="{335004AE-0304-4541-ABF2-8C825D54620B}"/>
    <hyperlink ref="F823" r:id="rId101" display="http://wix.com/" xr:uid="{77C27BB8-B1C0-7A44-9CD6-CEBCB028D794}"/>
    <hyperlink ref="F901" r:id="rId102" display="http://godaddy.com/" xr:uid="{9CBABE69-36DF-824D-8741-BAF6CCF16BBF}"/>
    <hyperlink ref="F908" r:id="rId103" display="http://amazon.com/" xr:uid="{C9FCDAD5-0007-8340-95B1-58381314F315}"/>
    <hyperlink ref="F909" r:id="rId104" display="http://amazon.com/" xr:uid="{C2BA8610-2B75-C04E-8039-B691B2DC8F8D}"/>
    <hyperlink ref="F924" r:id="rId105" display="http://amazon.com/" xr:uid="{0583F293-914E-344D-8F9B-CEAB65CBC5F4}"/>
    <hyperlink ref="F958" r:id="rId106" display="http://amazon.com/" xr:uid="{2D85FFA9-9963-FD41-A737-EEF5217BA1FE}"/>
    <hyperlink ref="F1011" r:id="rId107" display="http://amazon.com/" xr:uid="{7E3E2808-51C9-5447-9A54-3E9984E61667}"/>
    <hyperlink ref="F1040" r:id="rId108" display="http://target.com/" xr:uid="{0572384E-D622-D448-A2A3-65900797C98C}"/>
    <hyperlink ref="F1062" r:id="rId109" display="http://amazon.com/" xr:uid="{3003FB07-C9E4-B445-A0CC-EA81F3757464}"/>
    <hyperlink ref="F1077" r:id="rId110" display="http://amazon.com/" xr:uid="{26BFB35B-3751-994F-88B6-5223E94B13EC}"/>
    <hyperlink ref="F1078" r:id="rId111" display="http://amazon.com/" xr:uid="{4889335F-04B7-6F4B-8247-22F171F4876F}"/>
    <hyperlink ref="F1086" r:id="rId112" display="http://amazon.com/" xr:uid="{C9557D13-B398-B44A-B8A2-873AC5CAE2B7}"/>
    <hyperlink ref="F1092" r:id="rId113" display="http://apple.com/BILL" xr:uid="{3FB0C78C-6C17-7A42-8682-FA3A4E5012F4}"/>
    <hyperlink ref="F1137" r:id="rId114" display="http://00624228169delta.com/" xr:uid="{BC49396C-533A-8B45-83D9-FFD6300CBBF6}"/>
    <hyperlink ref="F576" r:id="rId115" display="http://oculus.com/" xr:uid="{263B3A30-C5BA-B14A-99DF-BF7804FB33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FoodGroceryUtilities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Potter</dc:creator>
  <cp:lastModifiedBy>Cassie Potter</cp:lastModifiedBy>
  <dcterms:created xsi:type="dcterms:W3CDTF">2021-10-31T22:45:09Z</dcterms:created>
  <dcterms:modified xsi:type="dcterms:W3CDTF">2021-11-06T04:09:48Z</dcterms:modified>
</cp:coreProperties>
</file>