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0" yWindow="0" windowWidth="25200" windowHeight="11850"/>
  </bookViews>
  <sheets>
    <sheet name="KI 2019" sheetId="2" r:id="rId1"/>
  </sheets>
  <definedNames>
    <definedName name="_xlnm.Print_Titles" localSheetId="0">'KI 2019'!$1:$5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<sst xmlns="http://schemas.openxmlformats.org/spreadsheetml/2006/main" count="2474" uniqueCount="443">
  <si>
    <t>World Bank. World Development Indicators. https://data.worldbank.org/indicator (accessed 4 April 2019).</t>
  </si>
  <si>
    <t>External Indebtedness</t>
  </si>
  <si>
    <t>For 2013–2018: CBU Exchange Rates. http://cbu.uz/en/statistics/ (accessed 23 July 2019).</t>
  </si>
  <si>
    <t>For 2010–2012:  Interstate Statistical Committee of the Commonwealth of Independent States. http://www.cisstat.com (accessed 15 July 2015).</t>
  </si>
  <si>
    <t>For 2000–2009: United Nations. United Nations Statistics Division National Accounts Main Aggregates Database. http://unstats.un.org/unsd/snaama/resCountry.asp (accessed June 2013).</t>
  </si>
  <si>
    <t xml:space="preserve">      Average of Period</t>
  </si>
  <si>
    <t>For 2005–2012: ADB Foreign Exchange Rates. https://forex.adb.org/fx_rate/getRates (accessed 6 June 2018).</t>
  </si>
  <si>
    <t xml:space="preserve">      End of Period</t>
  </si>
  <si>
    <t>Exchange Rates</t>
  </si>
  <si>
    <t xml:space="preserve">IMF. International Financial Statistics. http://data.imf.org/ (accessed 25 May 2019). </t>
  </si>
  <si>
    <t>Reserve Position in the Fund and Special Drawing Rights</t>
  </si>
  <si>
    <t xml:space="preserve">For 2013-2018: IMF. International Financial Statistics. http://data.imf.org/ (accessed 25 May 2019). </t>
  </si>
  <si>
    <t>For 2005–2012: IMF. Press Release No. 15/414, 15 September 2015; Staff Report for the 2012 Article IV Consultation.</t>
  </si>
  <si>
    <t>For 2000–2004 and 2013–2017: CBU. Official communication, 21 May 2018; past communication.</t>
  </si>
  <si>
    <t>Total Gross Official Reserves</t>
  </si>
  <si>
    <t>International Reserves</t>
  </si>
  <si>
    <t xml:space="preserve">For 2018: SCS. Official communication, 18 June 2019. </t>
  </si>
  <si>
    <t xml:space="preserve">For 2015–2017: IMF. Press Release No. 18/117, May 2018; Staff Report for the 2018 Article IV Consultation. </t>
  </si>
  <si>
    <t>For 2003–2014: IMF. Press Release No. 15/414, 15 September 2015; Staff Report for the 2012 Article IV Consultation.</t>
  </si>
  <si>
    <t xml:space="preserve">For 2000–2002: Center for Effective Economic Policy. Report on Uzbekistan Economy. </t>
  </si>
  <si>
    <t>Balance of Payments</t>
  </si>
  <si>
    <t>IMF. Direction of Trade Statistics. http://data.imf.org/?sk=388DFA60-1D26-4ADE-B505-A05A558D9A42  (accessed 25 May 2019).</t>
  </si>
  <si>
    <t>Direction of Trade</t>
  </si>
  <si>
    <t>For 2004–2018: SCS. Official communication, 18 June 2019; past communication.</t>
  </si>
  <si>
    <t xml:space="preserve">For 2000–2003: COM. Official communication, 17 May 2004. </t>
  </si>
  <si>
    <t>External Trade</t>
  </si>
  <si>
    <t xml:space="preserve">Ministry of Finance of the Republic of Uzbekistan. Official communication, 7 June 2019
</t>
  </si>
  <si>
    <t>Government Finance</t>
  </si>
  <si>
    <t>For 2013–2018: CBU. Official communication, 18 June 2019.</t>
  </si>
  <si>
    <t xml:space="preserve">For 2005–2012: International Monetary Fund (IMF). Press Release No. 15/414, 15 September 2015; Staff Report for the 2012 Article IV Consultation, February 2013; past reports. </t>
  </si>
  <si>
    <t xml:space="preserve">For 2000–2004: Central Bank of Uzbekistan (CBU). Official communication, 12 June 2005. 
</t>
  </si>
  <si>
    <t>Money and Banking</t>
  </si>
  <si>
    <t>For 2014–2018:  SCS. Official communication, 18 June 2019; past communication.</t>
  </si>
  <si>
    <t>For 2010-2013:  ADB estimates.</t>
  </si>
  <si>
    <t>For 2004-2009:  SCS. Official communication, 21 May 2018; past communication.</t>
  </si>
  <si>
    <t xml:space="preserve">For 2000–2003: COM. Official communication, 10 May 2006; past communication. </t>
  </si>
  <si>
    <t>Implicit GDP deflator</t>
  </si>
  <si>
    <t>For 2004–2018:  SCS. Official communication, 18 June 2019; past communication.</t>
  </si>
  <si>
    <t>Producers</t>
  </si>
  <si>
    <t>Restaurants and hotels; and Miscellaneous goods and services</t>
  </si>
  <si>
    <t xml:space="preserve">Health;  Transport;  Communication; Recreation and culture; </t>
  </si>
  <si>
    <t>For 2016–2018:  Asian Development Bank (ADB) estimates; National Summary Data Page https://nsdp.stat.uz/ (accessed 8 April 2019).</t>
  </si>
  <si>
    <t>Furnishings, household equipment and routine household maintenance;</t>
  </si>
  <si>
    <t xml:space="preserve">Clothing and footwear; </t>
  </si>
  <si>
    <t>Alcoholic beverages and narcotics</t>
  </si>
  <si>
    <t>For 2016–2018: SCS. Official communication, 18 June 2019; past communication.</t>
  </si>
  <si>
    <t>Housing, water, electricity, gas and other fuels; Education; and</t>
  </si>
  <si>
    <t>Food and non-alcoholic beverages;</t>
  </si>
  <si>
    <t>Consumer</t>
  </si>
  <si>
    <t>Price Indexes</t>
  </si>
  <si>
    <t xml:space="preserve">COM. Official communication, 10 May 2006; past communication. </t>
  </si>
  <si>
    <t>Retail Prices, gasoline</t>
  </si>
  <si>
    <t xml:space="preserve">For 2005–2018: SCS. Official communication, 18 June 2019; past communication. </t>
  </si>
  <si>
    <r>
      <t xml:space="preserve">For 2003–2004: United Nations. </t>
    </r>
    <r>
      <rPr>
        <i/>
        <sz val="10"/>
        <rFont val="Arial"/>
        <family val="2"/>
      </rPr>
      <t>Energy Statistics Yearbook 2004</t>
    </r>
    <r>
      <rPr>
        <sz val="10"/>
        <rFont val="Arial"/>
        <family val="2"/>
      </rPr>
      <t xml:space="preserve">. </t>
    </r>
  </si>
  <si>
    <t xml:space="preserve">For 2000–2002 and 2005: COM. Official communication, 10 May 2006; past communication. </t>
  </si>
  <si>
    <t>Electricity</t>
  </si>
  <si>
    <r>
      <t>For 2009-2018: SCS. Official communication, 18 June 2019; official website</t>
    </r>
    <r>
      <rPr>
        <sz val="10"/>
        <color rgb="FFFF0000"/>
        <rFont val="Arial"/>
        <family val="2"/>
      </rPr>
      <t>,</t>
    </r>
    <r>
      <rPr>
        <sz val="10"/>
        <rFont val="Arial"/>
        <family val="2"/>
      </rPr>
      <t xml:space="preserve"> http://www.stat.uz; past communication (accessed 5 July 2019).</t>
    </r>
  </si>
  <si>
    <r>
      <t xml:space="preserve">For 2004: United Nations. </t>
    </r>
    <r>
      <rPr>
        <i/>
        <sz val="10"/>
        <rFont val="Arial"/>
        <family val="2"/>
      </rPr>
      <t>Energy Statistics Yearbook 2004</t>
    </r>
    <r>
      <rPr>
        <sz val="10"/>
        <rFont val="Arial"/>
        <family val="2"/>
      </rPr>
      <t xml:space="preserve">. </t>
    </r>
  </si>
  <si>
    <t xml:space="preserve">For 2000–2003 and 2005: COM. Official communication, 10 May 2006; past communication. </t>
  </si>
  <si>
    <t>Natural Gas</t>
  </si>
  <si>
    <t xml:space="preserve">For 2014–2018: SCS. Official communication, 10 July 2018; past communication. </t>
  </si>
  <si>
    <t>Coal</t>
  </si>
  <si>
    <t>Energy</t>
  </si>
  <si>
    <t>Manufacturing</t>
  </si>
  <si>
    <r>
      <t>SCS. Official communication, 18 June 2019; past communication; official website</t>
    </r>
    <r>
      <rPr>
        <sz val="10"/>
        <color rgb="FFFF0000"/>
        <rFont val="Arial"/>
        <family val="2"/>
      </rPr>
      <t>,</t>
    </r>
    <r>
      <rPr>
        <sz val="10"/>
        <rFont val="Arial"/>
        <family val="2"/>
      </rPr>
      <t xml:space="preserve"> http://www.stat.uz (accessed 5 July 2019).</t>
    </r>
  </si>
  <si>
    <t>Mining</t>
  </si>
  <si>
    <t>For 2014–2018: SCS. Official communication, 18 June 2019; past communication; official website, http://www.stat.uz (accessed 5 July 2019).</t>
  </si>
  <si>
    <r>
      <t>For 2000</t>
    </r>
    <r>
      <rPr>
        <sz val="10"/>
        <rFont val="Calibri"/>
        <family val="2"/>
      </rPr>
      <t>–</t>
    </r>
    <r>
      <rPr>
        <sz val="10"/>
        <rFont val="Arial"/>
        <family val="2"/>
      </rPr>
      <t xml:space="preserve">2013: Food and Agriculture Organization of the United Nations. FAOSTAT. http://www.fao.org/faostat/en/#data (accessed 5 July 2019).
</t>
    </r>
  </si>
  <si>
    <t>Agriculture</t>
  </si>
  <si>
    <t>Production Indexes</t>
  </si>
  <si>
    <t>National Accounts</t>
  </si>
  <si>
    <t>SCS. Official communication, 18 June 2019; past communication; official website, http://www.stat.uz (accessed 5 July 2019).</t>
  </si>
  <si>
    <t>Labor Force</t>
  </si>
  <si>
    <t xml:space="preserve">State Committee of Uzbekistan on Statistics (SCS). Official communication through the Government of Uzbekistan, Cabinet of Ministers (COM), 18 June 2019; past communication; official website: http://www.stat.uz (accessed 5 July 2019).
</t>
  </si>
  <si>
    <t xml:space="preserve">Population </t>
  </si>
  <si>
    <t>Sources:</t>
  </si>
  <si>
    <t>From 2002 until October 2003, dual exchange rates were in operation. Data show weighted averages of the official, bank, and parallel market rates.</t>
  </si>
  <si>
    <t>z</t>
  </si>
  <si>
    <t>Refers to gross official reserves.</t>
  </si>
  <si>
    <t>y</t>
  </si>
  <si>
    <t xml:space="preserve">For 2003 onward, refers to net loans and capital and statistical discrepancy, and includes net error and omissions. </t>
  </si>
  <si>
    <t>x</t>
  </si>
  <si>
    <t xml:space="preserve">For 2003 onward, data include portfolio investment. </t>
  </si>
  <si>
    <t>w</t>
  </si>
  <si>
    <t>For 2003 onward, refers to capital transfers.</t>
  </si>
  <si>
    <t>v</t>
  </si>
  <si>
    <t>Refers to net transfers.</t>
  </si>
  <si>
    <t>u</t>
  </si>
  <si>
    <t>Prior to 2003, refers to net services only.</t>
  </si>
  <si>
    <t>t</t>
  </si>
  <si>
    <t>Refers to time deposits from 181 to 365 days.</t>
  </si>
  <si>
    <t>s</t>
  </si>
  <si>
    <t>Refers to time deposits from 91 to 180 days.</t>
  </si>
  <si>
    <t>r</t>
  </si>
  <si>
    <t>Weighted average interest rates on all time household deposits.</t>
  </si>
  <si>
    <t>q</t>
  </si>
  <si>
    <t>Until 2016, the producer price index was determined by the structure of the national classification economy system (ОКОНХ). From 2017 onward, the national classification of economic activities (OKED-2) is based on the Statistical Classification of Economic Activities in the European Community (NACE Rev.2).</t>
  </si>
  <si>
    <t>p</t>
  </si>
  <si>
    <t>Excludes cultural institution services.</t>
  </si>
  <si>
    <t>o</t>
  </si>
  <si>
    <t>Prior to 2006, petroleum fuels are included in the personal transport group. For 2006–2013, petroleum fuels are included in automobile fuels. For 2014 onward, automobile fuels include propane and methane.</t>
  </si>
  <si>
    <t>n</t>
  </si>
  <si>
    <r>
      <t>For 2003</t>
    </r>
    <r>
      <rPr>
        <sz val="10"/>
        <rFont val="Calibri"/>
        <family val="2"/>
      </rPr>
      <t>–</t>
    </r>
    <r>
      <rPr>
        <sz val="10"/>
        <rFont val="Arial"/>
        <family val="2"/>
      </rPr>
      <t>2015, the calculation for the consumer price index includes weights in horticulture goods. The classification of individual consumption by purpose is derived using simple avarages for those with further breakdown on classification or grouping.</t>
    </r>
  </si>
  <si>
    <t>m</t>
  </si>
  <si>
    <t xml:space="preserve">Prior to 2016, values were calculated based on the variable weights method. From 2016 onward, values were calculated based on the fixed weights method.  </t>
  </si>
  <si>
    <t>l</t>
  </si>
  <si>
    <t>Derived from the balance-of-payments data.</t>
  </si>
  <si>
    <t>k</t>
  </si>
  <si>
    <t>Includes nonprofit institutions serving households.</t>
  </si>
  <si>
    <t>j</t>
  </si>
  <si>
    <t>For 2003 onward, includes financial and insurance activities; real estate activities; professional, scientific, and technical activities; administrative and support service activities; education; health and social work; arts, entertainment, and recreation activities; and other service activities.</t>
  </si>
  <si>
    <t>i</t>
  </si>
  <si>
    <r>
      <t xml:space="preserve"> For 2014</t>
    </r>
    <r>
      <rPr>
        <sz val="10"/>
        <rFont val="Calibri"/>
        <family val="2"/>
      </rPr>
      <t>–</t>
    </r>
    <r>
      <rPr>
        <sz val="10"/>
        <rFont val="Arial"/>
        <family val="2"/>
      </rPr>
      <t>2017, includes indirectly measured financial intermediation services.</t>
    </r>
  </si>
  <si>
    <t>h</t>
  </si>
  <si>
    <t xml:space="preserve">For 2010 onwards, data are not comparable with data prior to 2010 due to a revision in methodology. </t>
  </si>
  <si>
    <t>g</t>
  </si>
  <si>
    <t>The ratio of the economically active population to the working-age population.</t>
  </si>
  <si>
    <t>f</t>
  </si>
  <si>
    <t>Refers to officially registered as unemployed only at the end of the period.</t>
  </si>
  <si>
    <t>e</t>
  </si>
  <si>
    <t>Includes wholesale and retail trade; repair of motor vehicles and motorcycles; accommodation and food service activities; transportation and storage, information, and communication; financial and insurance activities; and real estate activities.</t>
  </si>
  <si>
    <t>d</t>
  </si>
  <si>
    <r>
      <t>For 2000</t>
    </r>
    <r>
      <rPr>
        <sz val="10"/>
        <rFont val="Calibri"/>
        <family val="2"/>
      </rPr>
      <t>–</t>
    </r>
    <r>
      <rPr>
        <sz val="10"/>
        <rFont val="Arial"/>
        <family val="2"/>
      </rPr>
      <t>2010, includes mining and quarrying; electricity, gas, steam, and air-conditioning supply; water supply; sewerage, waste management, and remediation activities; and construction.  For 2011–2016, includes mining and quarrying; electricity, gas, steam, and air-conditioning supply; water supply; and sewerage, waste management, and remediation activities.</t>
    </r>
  </si>
  <si>
    <t>c</t>
  </si>
  <si>
    <t>Includes those employed in their own household and farm work, directly engaged in livestock raising, and production and sale of livestock products and other agricultural products.</t>
  </si>
  <si>
    <t>b</t>
  </si>
  <si>
    <t>Refers to the sum of employed and unemployed, where "unemployed" refers to those officially registered as unemployed at the end of the period, while "employed" is the average of the period.</t>
  </si>
  <si>
    <t>a</t>
  </si>
  <si>
    <r>
      <t>… = data not available; | = marks break in series; 0 or 0.0 = magnitude is less than half of the unit employed; − = magnitude equals zero; * = provisional, preliminary, estimate; $ = United States dollars; cif = cost, insurance, and freight;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m</t>
    </r>
    <r>
      <rPr>
        <vertAlign val="superscript"/>
        <sz val="10"/>
        <rFont val="Arial"/>
        <family val="2"/>
      </rPr>
      <t>3</t>
    </r>
    <r>
      <rPr>
        <sz val="10"/>
        <rFont val="Arial"/>
        <family val="2"/>
      </rPr>
      <t xml:space="preserve"> = cubic meters; NPISHs = nonprofit institutions serving households; SDRs = special drawing rights; SUM = sum; t = metric ton.</t>
    </r>
  </si>
  <si>
    <t>…</t>
  </si>
  <si>
    <t xml:space="preserve">     Grant element   (%)</t>
  </si>
  <si>
    <t xml:space="preserve">     Grace period   (years)</t>
  </si>
  <si>
    <t xml:space="preserve">     Maturity  (years)</t>
  </si>
  <si>
    <t xml:space="preserve">     Interest   (% per annum)</t>
  </si>
  <si>
    <t>Average terms of new commitments</t>
  </si>
  <si>
    <t xml:space="preserve">     Interest on short-term debt</t>
  </si>
  <si>
    <t xml:space="preserve">     Interest on long-term debt</t>
  </si>
  <si>
    <t xml:space="preserve">     Principal repayments on long-term debt</t>
  </si>
  <si>
    <t>Debt service transactions during the year ($ million)</t>
  </si>
  <si>
    <t>...</t>
  </si>
  <si>
    <t>Debt service    (% of exports of goods and services)</t>
  </si>
  <si>
    <t>Short-term debt    (% of total debt)</t>
  </si>
  <si>
    <t>Total long-term debt    (% of total debt)</t>
  </si>
  <si>
    <r>
      <rPr>
        <b/>
        <i/>
        <sz val="10"/>
        <rFont val="Arial"/>
        <family val="2"/>
      </rPr>
      <t>External debt</t>
    </r>
    <r>
      <rPr>
        <b/>
        <sz val="10"/>
        <rFont val="Arial"/>
        <family val="2"/>
      </rPr>
      <t xml:space="preserve"> </t>
    </r>
    <r>
      <rPr>
        <sz val="10"/>
        <rFont val="Arial"/>
        <family val="2"/>
      </rPr>
      <t xml:space="preserve">  (% of GNI)</t>
    </r>
  </si>
  <si>
    <t xml:space="preserve">     Use of IMF credit</t>
  </si>
  <si>
    <t xml:space="preserve">     Short-term debt</t>
  </si>
  <si>
    <t xml:space="preserve">          Private nonguaranteed</t>
  </si>
  <si>
    <t xml:space="preserve">          Public and publicly guaranteed</t>
  </si>
  <si>
    <t xml:space="preserve">     Long-term debt</t>
  </si>
  <si>
    <t>Total debt outstanding and disbursed</t>
  </si>
  <si>
    <r>
      <t xml:space="preserve">EXTERNAL INDEBTEDNESS   </t>
    </r>
    <r>
      <rPr>
        <sz val="10"/>
        <rFont val="Arial"/>
        <family val="2"/>
      </rPr>
      <t>as of end of year ($million)</t>
    </r>
  </si>
  <si>
    <t>Average of period</t>
  </si>
  <si>
    <t>End of period</t>
  </si>
  <si>
    <r>
      <rPr>
        <b/>
        <sz val="10"/>
        <rFont val="Arial"/>
        <family val="2"/>
      </rPr>
      <t>EXCHANGE RATES</t>
    </r>
    <r>
      <rPr>
        <vertAlign val="superscript"/>
        <sz val="10"/>
        <rFont val="Arial"/>
        <family val="2"/>
      </rPr>
      <t>z</t>
    </r>
    <r>
      <rPr>
        <sz val="10"/>
        <rFont val="Arial"/>
        <family val="2"/>
      </rPr>
      <t xml:space="preserve">  (SUM-$)</t>
    </r>
  </si>
  <si>
    <t xml:space="preserve">     SDRs</t>
  </si>
  <si>
    <t xml:space="preserve">     Reserve position in the IMF</t>
  </si>
  <si>
    <t xml:space="preserve">     Foreign exchange</t>
  </si>
  <si>
    <t xml:space="preserve">     Gold, national valuation</t>
  </si>
  <si>
    <r>
      <t>Total</t>
    </r>
    <r>
      <rPr>
        <vertAlign val="superscript"/>
        <sz val="10"/>
        <rFont val="Arial"/>
        <family val="2"/>
      </rPr>
      <t>y</t>
    </r>
  </si>
  <si>
    <r>
      <t xml:space="preserve">INTERNATIONAL RESERVES  </t>
    </r>
    <r>
      <rPr>
        <sz val="10"/>
        <rFont val="Arial"/>
        <family val="2"/>
      </rPr>
      <t>as of end of period ($ million)</t>
    </r>
  </si>
  <si>
    <t>Overall balance</t>
  </si>
  <si>
    <t>Current account balance</t>
  </si>
  <si>
    <t>Trade balance</t>
  </si>
  <si>
    <t>Imports</t>
  </si>
  <si>
    <t>Exports</t>
  </si>
  <si>
    <r>
      <rPr>
        <b/>
        <i/>
        <sz val="10"/>
        <rFont val="Arial"/>
        <family val="2"/>
      </rPr>
      <t>Balance of Payments</t>
    </r>
    <r>
      <rPr>
        <i/>
        <sz val="10"/>
        <rFont val="Arial"/>
        <family val="2"/>
      </rPr>
      <t xml:space="preserve"> </t>
    </r>
    <r>
      <rPr>
        <sz val="10"/>
        <rFont val="Arial"/>
        <family val="2"/>
      </rPr>
      <t xml:space="preserve">  (% of GDP at current market prices)</t>
    </r>
  </si>
  <si>
    <t>Monetary movements</t>
  </si>
  <si>
    <t>Net errors and omissions</t>
  </si>
  <si>
    <r>
      <t>Other investment</t>
    </r>
    <r>
      <rPr>
        <vertAlign val="superscript"/>
        <sz val="10"/>
        <rFont val="Arial"/>
        <family val="2"/>
      </rPr>
      <t>x</t>
    </r>
  </si>
  <si>
    <t>Portfolio investment</t>
  </si>
  <si>
    <r>
      <t>Direct investment</t>
    </r>
    <r>
      <rPr>
        <vertAlign val="superscript"/>
        <sz val="10"/>
        <rFont val="Arial"/>
        <family val="2"/>
      </rPr>
      <t>w</t>
    </r>
  </si>
  <si>
    <t>Financial account</t>
  </si>
  <si>
    <r>
      <t>Capital account</t>
    </r>
    <r>
      <rPr>
        <vertAlign val="superscript"/>
        <sz val="10"/>
        <rFont val="Arial"/>
        <family val="2"/>
      </rPr>
      <t>v</t>
    </r>
  </si>
  <si>
    <t>Current balance</t>
  </si>
  <si>
    <t xml:space="preserve">     Official</t>
  </si>
  <si>
    <t xml:space="preserve">     Private</t>
  </si>
  <si>
    <r>
      <t>Unrequited transfers</t>
    </r>
    <r>
      <rPr>
        <vertAlign val="superscript"/>
        <sz val="10"/>
        <rFont val="Arial"/>
        <family val="2"/>
      </rPr>
      <t>u</t>
    </r>
  </si>
  <si>
    <t xml:space="preserve">     Debit</t>
  </si>
  <si>
    <t xml:space="preserve">     Credit</t>
  </si>
  <si>
    <r>
      <t>Other goods, services, and income</t>
    </r>
    <r>
      <rPr>
        <vertAlign val="superscript"/>
        <sz val="10"/>
        <rFont val="Arial"/>
        <family val="2"/>
      </rPr>
      <t>t</t>
    </r>
  </si>
  <si>
    <t xml:space="preserve">     Trade balance</t>
  </si>
  <si>
    <t>Merchandise imports, fob</t>
  </si>
  <si>
    <t>Merchandise exports, fob</t>
  </si>
  <si>
    <r>
      <rPr>
        <b/>
        <sz val="10"/>
        <rFont val="Arial"/>
        <family val="2"/>
      </rPr>
      <t xml:space="preserve">BALANCE OF PAYMENTS </t>
    </r>
    <r>
      <rPr>
        <sz val="10"/>
        <rFont val="Arial"/>
        <family val="2"/>
      </rPr>
      <t xml:space="preserve"> calendar year ($ million)</t>
    </r>
  </si>
  <si>
    <t xml:space="preserve">     10. Japan</t>
  </si>
  <si>
    <t xml:space="preserve">     9. United Arab Emirates</t>
  </si>
  <si>
    <t xml:space="preserve">     8. India</t>
  </si>
  <si>
    <t xml:space="preserve">     7. United States</t>
  </si>
  <si>
    <t xml:space="preserve">     6. Turkey</t>
  </si>
  <si>
    <t xml:space="preserve">     5. Germany</t>
  </si>
  <si>
    <t xml:space="preserve">     4. Kazakhstan</t>
  </si>
  <si>
    <t xml:space="preserve">     3. Korea, Republic of</t>
  </si>
  <si>
    <t xml:space="preserve">     2. China, People's Republic of</t>
  </si>
  <si>
    <t xml:space="preserve">     1. Russian Federation</t>
  </si>
  <si>
    <t>Imports, total</t>
  </si>
  <si>
    <t xml:space="preserve">     10. France</t>
  </si>
  <si>
    <t xml:space="preserve">     9. Bangladesh</t>
  </si>
  <si>
    <t xml:space="preserve">     8. Kyrgyz Republic</t>
  </si>
  <si>
    <t xml:space="preserve">     7. Korea, Republic of</t>
  </si>
  <si>
    <t xml:space="preserve">     6. Iran</t>
  </si>
  <si>
    <t xml:space="preserve">     5. Afghanistan</t>
  </si>
  <si>
    <t xml:space="preserve">     4. Turkey</t>
  </si>
  <si>
    <t xml:space="preserve">     3. Kazakhstan</t>
  </si>
  <si>
    <t xml:space="preserve">     2. Russian Federation</t>
  </si>
  <si>
    <t xml:space="preserve">     1. China, People's Republic of</t>
  </si>
  <si>
    <t>Exports, total</t>
  </si>
  <si>
    <r>
      <rPr>
        <b/>
        <sz val="10"/>
        <rFont val="Arial"/>
        <family val="2"/>
      </rPr>
      <t>Direction of Trade</t>
    </r>
    <r>
      <rPr>
        <sz val="10"/>
        <rFont val="Arial"/>
        <family val="2"/>
      </rPr>
      <t xml:space="preserve">  calendar year ($ million)</t>
    </r>
  </si>
  <si>
    <r>
      <rPr>
        <b/>
        <i/>
        <sz val="10"/>
        <rFont val="Arial"/>
        <family val="2"/>
      </rPr>
      <t xml:space="preserve">External Trade </t>
    </r>
    <r>
      <rPr>
        <sz val="10"/>
        <rFont val="Arial"/>
        <family val="2"/>
      </rPr>
      <t xml:space="preserve">  (% annual change)</t>
    </r>
  </si>
  <si>
    <t>Imports, cif</t>
  </si>
  <si>
    <t>Exports, fob</t>
  </si>
  <si>
    <r>
      <t xml:space="preserve">EXTERNAL TRADE   </t>
    </r>
    <r>
      <rPr>
        <sz val="10"/>
        <rFont val="Arial"/>
        <family val="2"/>
      </rPr>
      <t>calendar year ($ million)</t>
    </r>
  </si>
  <si>
    <t xml:space="preserve">               Social protection</t>
  </si>
  <si>
    <t xml:space="preserve">               Health</t>
  </si>
  <si>
    <t xml:space="preserve">               Education</t>
  </si>
  <si>
    <r>
      <t xml:space="preserve">               </t>
    </r>
    <r>
      <rPr>
        <b/>
        <i/>
        <sz val="10"/>
        <rFont val="Arial"/>
        <family val="2"/>
      </rPr>
      <t xml:space="preserve">Expenditure by Function      </t>
    </r>
    <r>
      <rPr>
        <sz val="10"/>
        <rFont val="Arial"/>
        <family val="2"/>
      </rPr>
      <t>(% of GDP at current market prices)</t>
    </r>
  </si>
  <si>
    <t xml:space="preserve">          Social protection</t>
  </si>
  <si>
    <t xml:space="preserve">          Education</t>
  </si>
  <si>
    <t xml:space="preserve">          Recreation, culture, and religion</t>
  </si>
  <si>
    <t xml:space="preserve">          Health</t>
  </si>
  <si>
    <t xml:space="preserve">          Housing and community amenities</t>
  </si>
  <si>
    <t xml:space="preserve">          Environmental protection</t>
  </si>
  <si>
    <t xml:space="preserve">          Economic affairs</t>
  </si>
  <si>
    <t xml:space="preserve">          Public order and safety</t>
  </si>
  <si>
    <t xml:space="preserve">          Defense</t>
  </si>
  <si>
    <t xml:space="preserve">          General public services</t>
  </si>
  <si>
    <t xml:space="preserve">     Total expenditure</t>
  </si>
  <si>
    <t>Expenditure by Function, General Government</t>
  </si>
  <si>
    <t xml:space="preserve">               Primary balance</t>
  </si>
  <si>
    <t xml:space="preserve">               Net lending/net borrowing</t>
  </si>
  <si>
    <t xml:space="preserve">               Expenditure</t>
  </si>
  <si>
    <t xml:space="preserve">               Taxes payable by corporations and other enterprises</t>
  </si>
  <si>
    <t xml:space="preserve">               Taxes payable by individuals</t>
  </si>
  <si>
    <t xml:space="preserve">               Taxes</t>
  </si>
  <si>
    <t xml:space="preserve">               Revenue</t>
  </si>
  <si>
    <r>
      <rPr>
        <b/>
        <i/>
        <sz val="10"/>
        <rFont val="Arial"/>
        <family val="2"/>
      </rPr>
      <t xml:space="preserve">               Government Finance</t>
    </r>
    <r>
      <rPr>
        <sz val="10"/>
        <rFont val="Arial"/>
        <family val="2"/>
      </rPr>
      <t xml:space="preserve">  (% of GDP at current market prices)</t>
    </r>
  </si>
  <si>
    <t xml:space="preserve">          External  </t>
  </si>
  <si>
    <t xml:space="preserve">          Domestic </t>
  </si>
  <si>
    <t xml:space="preserve">     Net incurrence of liabilities</t>
  </si>
  <si>
    <t xml:space="preserve">          External </t>
  </si>
  <si>
    <t xml:space="preserve">     Net acquisition of financial assets</t>
  </si>
  <si>
    <t xml:space="preserve">     Transactions in Financial Assets and Liabilities (Financing)</t>
  </si>
  <si>
    <t xml:space="preserve">     Primary balance</t>
  </si>
  <si>
    <t xml:space="preserve">     Net lending/Net borrowing</t>
  </si>
  <si>
    <t xml:space="preserve">     Expenditure</t>
  </si>
  <si>
    <t xml:space="preserve">          Nonproduced assets</t>
  </si>
  <si>
    <t xml:space="preserve">          Valuables</t>
  </si>
  <si>
    <t xml:space="preserve">          Inventories</t>
  </si>
  <si>
    <t xml:space="preserve">          Fixed assets</t>
  </si>
  <si>
    <t xml:space="preserve">     Net/gross Investment in nonfinancial assets</t>
  </si>
  <si>
    <t xml:space="preserve">     Transactions in Nonfinancial Assets</t>
  </si>
  <si>
    <t xml:space="preserve">     Gross operating balance</t>
  </si>
  <si>
    <t xml:space="preserve">     Net operating balance</t>
  </si>
  <si>
    <t xml:space="preserve">          Other expense</t>
  </si>
  <si>
    <t xml:space="preserve">          Social benefits</t>
  </si>
  <si>
    <t xml:space="preserve">          Grants</t>
  </si>
  <si>
    <t xml:space="preserve">          Subsidies</t>
  </si>
  <si>
    <t xml:space="preserve">          Interest</t>
  </si>
  <si>
    <t xml:space="preserve">          Consumption of fixed capital</t>
  </si>
  <si>
    <t xml:space="preserve">          Use of goods and services</t>
  </si>
  <si>
    <t xml:space="preserve">          Compensation of employees</t>
  </si>
  <si>
    <t xml:space="preserve">     Expense</t>
  </si>
  <si>
    <t xml:space="preserve">          Other revenue</t>
  </si>
  <si>
    <t xml:space="preserve">          Grants </t>
  </si>
  <si>
    <t xml:space="preserve">          Social contributions</t>
  </si>
  <si>
    <t xml:space="preserve">               Other taxes</t>
  </si>
  <si>
    <t xml:space="preserve">               Taxes on international trade and transaction</t>
  </si>
  <si>
    <t xml:space="preserve">               Taxes on goods and services</t>
  </si>
  <si>
    <t xml:space="preserve">               Taxes on property</t>
  </si>
  <si>
    <t xml:space="preserve">               Taxes on payroll and workforce</t>
  </si>
  <si>
    <t xml:space="preserve">                    Other taxes on income, profits, and capital gains</t>
  </si>
  <si>
    <t xml:space="preserve">                    Payable by corporations and other enterprises</t>
  </si>
  <si>
    <t xml:space="preserve">                    Payable by individuals</t>
  </si>
  <si>
    <r>
      <t xml:space="preserve">               Taxes on income, profits</t>
    </r>
    <r>
      <rPr>
        <sz val="10"/>
        <color rgb="FFFF0000"/>
        <rFont val="Arial"/>
        <family val="2"/>
      </rPr>
      <t>,</t>
    </r>
    <r>
      <rPr>
        <sz val="10"/>
        <rFont val="Arial"/>
        <family val="2"/>
      </rPr>
      <t xml:space="preserve"> and capital gains</t>
    </r>
  </si>
  <si>
    <t xml:space="preserve">          Taxes</t>
  </si>
  <si>
    <t xml:space="preserve">     Revenue</t>
  </si>
  <si>
    <t>General Government</t>
  </si>
  <si>
    <r>
      <rPr>
        <b/>
        <sz val="10"/>
        <rFont val="Arial"/>
        <family val="2"/>
      </rPr>
      <t>GOVERNMENT FINANCE</t>
    </r>
    <r>
      <rPr>
        <sz val="10"/>
        <rFont val="Arial"/>
        <family val="2"/>
      </rPr>
      <t xml:space="preserve">  fiscal year ending 31 December (SUM billion)</t>
    </r>
  </si>
  <si>
    <t xml:space="preserve">                 over 1 year</t>
  </si>
  <si>
    <r>
      <t xml:space="preserve">                 12 months</t>
    </r>
    <r>
      <rPr>
        <vertAlign val="superscript"/>
        <sz val="10"/>
        <rFont val="Arial"/>
        <family val="2"/>
      </rPr>
      <t>s</t>
    </r>
  </si>
  <si>
    <r>
      <t xml:space="preserve">     Time:    6 months</t>
    </r>
    <r>
      <rPr>
        <vertAlign val="superscript"/>
        <sz val="10"/>
        <rFont val="Arial"/>
        <family val="2"/>
      </rPr>
      <t>r</t>
    </r>
  </si>
  <si>
    <r>
      <t xml:space="preserve">     Savings</t>
    </r>
    <r>
      <rPr>
        <vertAlign val="superscript"/>
        <sz val="10"/>
        <rFont val="Arial"/>
        <family val="2"/>
      </rPr>
      <t>q</t>
    </r>
  </si>
  <si>
    <t>On deposits</t>
  </si>
  <si>
    <r>
      <rPr>
        <b/>
        <sz val="10"/>
        <rFont val="Arial"/>
        <family val="2"/>
      </rPr>
      <t>Interest Rates</t>
    </r>
    <r>
      <rPr>
        <sz val="10"/>
        <rFont val="Arial"/>
        <family val="2"/>
      </rPr>
      <t xml:space="preserve">  period averages (% per annum)</t>
    </r>
  </si>
  <si>
    <r>
      <rPr>
        <b/>
        <i/>
        <sz val="10"/>
        <rFont val="Arial"/>
        <family val="2"/>
      </rPr>
      <t>M2</t>
    </r>
    <r>
      <rPr>
        <i/>
        <sz val="10"/>
        <rFont val="Arial"/>
        <family val="2"/>
      </rPr>
      <t xml:space="preserve"> </t>
    </r>
    <r>
      <rPr>
        <sz val="10"/>
        <rFont val="Arial"/>
        <family val="2"/>
      </rPr>
      <t xml:space="preserve">  (% of GDP at current market prices)</t>
    </r>
  </si>
  <si>
    <r>
      <rPr>
        <b/>
        <i/>
        <sz val="10"/>
        <rFont val="Arial"/>
        <family val="2"/>
      </rPr>
      <t>Money Supply (M2)</t>
    </r>
    <r>
      <rPr>
        <sz val="10"/>
        <rFont val="Arial"/>
        <family val="2"/>
      </rPr>
      <t xml:space="preserve">   (% annual change)</t>
    </r>
  </si>
  <si>
    <t xml:space="preserve">     Other items</t>
  </si>
  <si>
    <t xml:space="preserve">          Claims on other financial institutions</t>
  </si>
  <si>
    <t xml:space="preserve">          Claims on private sector</t>
  </si>
  <si>
    <t xml:space="preserve">          Claims on government sector (net)</t>
  </si>
  <si>
    <t xml:space="preserve">     Domestic credit</t>
  </si>
  <si>
    <t xml:space="preserve">     Foreign assets (net)</t>
  </si>
  <si>
    <t>Money supply (M2)</t>
  </si>
  <si>
    <t>Quasi-money</t>
  </si>
  <si>
    <t xml:space="preserve">     Demand deposits</t>
  </si>
  <si>
    <t xml:space="preserve">     Currency in circulation</t>
  </si>
  <si>
    <t>Money supply (M1)</t>
  </si>
  <si>
    <r>
      <rPr>
        <b/>
        <sz val="10"/>
        <rFont val="Arial"/>
        <family val="2"/>
      </rPr>
      <t>MONEY AND BANKING</t>
    </r>
    <r>
      <rPr>
        <sz val="10"/>
        <rFont val="Arial"/>
        <family val="2"/>
      </rPr>
      <t xml:space="preserve">  as of end of period  (SUM billion)</t>
    </r>
  </si>
  <si>
    <t>Producer price index</t>
  </si>
  <si>
    <t>Food and nonalcoholic beverages price index</t>
  </si>
  <si>
    <t>Consumer price index</t>
  </si>
  <si>
    <r>
      <rPr>
        <b/>
        <i/>
        <sz val="10"/>
        <rFont val="Arial"/>
        <family val="2"/>
      </rPr>
      <t>Price Indexes</t>
    </r>
    <r>
      <rPr>
        <sz val="10"/>
        <rFont val="Arial"/>
        <family val="2"/>
      </rPr>
      <t xml:space="preserve">   (% annual change)</t>
    </r>
  </si>
  <si>
    <r>
      <t>Producer</t>
    </r>
    <r>
      <rPr>
        <vertAlign val="superscript"/>
        <sz val="10"/>
        <rFont val="Arial"/>
        <family val="2"/>
      </rPr>
      <t>p</t>
    </r>
  </si>
  <si>
    <t>Miscellaneous goods and services</t>
  </si>
  <si>
    <t>Restaurants and hotels</t>
  </si>
  <si>
    <t>Education</t>
  </si>
  <si>
    <r>
      <t>Recreation and culture</t>
    </r>
    <r>
      <rPr>
        <vertAlign val="superscript"/>
        <sz val="10"/>
        <rFont val="Arial"/>
        <family val="2"/>
      </rPr>
      <t>o</t>
    </r>
  </si>
  <si>
    <t>Communication</t>
  </si>
  <si>
    <t>Transport</t>
  </si>
  <si>
    <t>Health</t>
  </si>
  <si>
    <t>Furnishings, household equipment, and routine household maintenance</t>
  </si>
  <si>
    <r>
      <t>Housing, water, electricity, gas, and other fuels</t>
    </r>
    <r>
      <rPr>
        <vertAlign val="superscript"/>
        <sz val="10"/>
        <rFont val="Arial"/>
        <family val="2"/>
      </rPr>
      <t>n</t>
    </r>
  </si>
  <si>
    <t>Clothing and footwear</t>
  </si>
  <si>
    <t>Alcoholic beverages, tobacco, and narcotics</t>
  </si>
  <si>
    <t>Food and nonalcoholic beverages</t>
  </si>
  <si>
    <r>
      <t>Consumer (national)</t>
    </r>
    <r>
      <rPr>
        <vertAlign val="superscript"/>
        <sz val="10"/>
        <rFont val="Arial"/>
        <family val="2"/>
      </rPr>
      <t>l,m</t>
    </r>
  </si>
  <si>
    <r>
      <t xml:space="preserve">PRICE INDEXES   </t>
    </r>
    <r>
      <rPr>
        <sz val="10"/>
        <rFont val="Arial"/>
        <family val="2"/>
      </rPr>
      <t>period averages;</t>
    </r>
    <r>
      <rPr>
        <b/>
        <sz val="10"/>
        <rFont val="Arial"/>
        <family val="2"/>
      </rPr>
      <t xml:space="preserve">   </t>
    </r>
    <r>
      <rPr>
        <sz val="10"/>
        <rFont val="Arial"/>
        <family val="2"/>
      </rPr>
      <t xml:space="preserve">previous year = 100 </t>
    </r>
  </si>
  <si>
    <t xml:space="preserve">     Gasoline, premium</t>
  </si>
  <si>
    <t>Retail prices (SUM/L)</t>
  </si>
  <si>
    <t xml:space="preserve">     Consumption</t>
  </si>
  <si>
    <t xml:space="preserve">     Imports</t>
  </si>
  <si>
    <t xml:space="preserve">     Exports</t>
  </si>
  <si>
    <t xml:space="preserve">     Production</t>
  </si>
  <si>
    <t>Electricity  (kWh million)</t>
  </si>
  <si>
    <r>
      <t>Natural gas  (m</t>
    </r>
    <r>
      <rPr>
        <vertAlign val="superscript"/>
        <sz val="10"/>
        <rFont val="Arial"/>
        <family val="2"/>
      </rPr>
      <t>3</t>
    </r>
    <r>
      <rPr>
        <sz val="10"/>
        <rFont val="Arial"/>
        <family val="2"/>
      </rPr>
      <t xml:space="preserve"> billion)</t>
    </r>
  </si>
  <si>
    <t>Coal  (t '000)</t>
  </si>
  <si>
    <r>
      <t xml:space="preserve">ENERGY    </t>
    </r>
    <r>
      <rPr>
        <sz val="10"/>
        <rFont val="Arial"/>
        <family val="2"/>
      </rPr>
      <t>annual values</t>
    </r>
  </si>
  <si>
    <t>Manufacturing;  previous year = 100</t>
  </si>
  <si>
    <t>Mining;   previous year = 100</t>
  </si>
  <si>
    <t>Agriculture;   2004–2006 = 100 I previous year = 100</t>
  </si>
  <si>
    <r>
      <t xml:space="preserve">PRODUCTION INDEXES   </t>
    </r>
    <r>
      <rPr>
        <sz val="10"/>
        <rFont val="Arial"/>
        <family val="2"/>
      </rPr>
      <t>period averages</t>
    </r>
  </si>
  <si>
    <t xml:space="preserve">Per capita GNI  </t>
  </si>
  <si>
    <t xml:space="preserve">Per capita GDP  </t>
  </si>
  <si>
    <r>
      <t xml:space="preserve">At Current Market Prices   </t>
    </r>
    <r>
      <rPr>
        <sz val="10"/>
        <rFont val="Arial"/>
        <family val="2"/>
      </rPr>
      <t>(SUM)</t>
    </r>
  </si>
  <si>
    <t>Gross capital formation</t>
  </si>
  <si>
    <t>Gross national saving</t>
  </si>
  <si>
    <t>Gross domestic saving</t>
  </si>
  <si>
    <r>
      <rPr>
        <b/>
        <i/>
        <sz val="10"/>
        <rFont val="Arial"/>
        <family val="2"/>
      </rPr>
      <t>Savings and Investment</t>
    </r>
    <r>
      <rPr>
        <sz val="10"/>
        <rFont val="Arial"/>
        <family val="2"/>
      </rPr>
      <t xml:space="preserve">   (% of GDP at current market prices)</t>
    </r>
  </si>
  <si>
    <r>
      <t xml:space="preserve">     Net current transfers from abroad</t>
    </r>
    <r>
      <rPr>
        <vertAlign val="superscript"/>
        <sz val="10"/>
        <rFont val="Arial"/>
        <family val="2"/>
      </rPr>
      <t>k</t>
    </r>
  </si>
  <si>
    <t xml:space="preserve">     Net factor income from abroad</t>
  </si>
  <si>
    <t xml:space="preserve">     Gross domestic saving</t>
  </si>
  <si>
    <t>Investment Financing at Current Prices</t>
  </si>
  <si>
    <t>… |</t>
  </si>
  <si>
    <t xml:space="preserve">               Imports of goods and services</t>
  </si>
  <si>
    <t xml:space="preserve">               Exports of goods and services</t>
  </si>
  <si>
    <t xml:space="preserve">               Gross capital formation</t>
  </si>
  <si>
    <t xml:space="preserve">               Government final consumption</t>
  </si>
  <si>
    <r>
      <t xml:space="preserve">               Household final consumption</t>
    </r>
    <r>
      <rPr>
        <vertAlign val="superscript"/>
        <sz val="10"/>
        <rFont val="Arial"/>
        <family val="2"/>
      </rPr>
      <t>j</t>
    </r>
  </si>
  <si>
    <r>
      <t xml:space="preserve">          </t>
    </r>
    <r>
      <rPr>
        <b/>
        <i/>
        <sz val="10"/>
        <rFont val="Arial"/>
        <family val="2"/>
      </rPr>
      <t xml:space="preserve">     Growth of Demand  </t>
    </r>
    <r>
      <rPr>
        <sz val="10"/>
        <rFont val="Arial"/>
        <family val="2"/>
      </rPr>
      <t xml:space="preserve"> (% annual change)</t>
    </r>
  </si>
  <si>
    <t>Statistical discrepancy</t>
  </si>
  <si>
    <t xml:space="preserve">      Imports of services</t>
  </si>
  <si>
    <t xml:space="preserve">      Imports of goods</t>
  </si>
  <si>
    <t>Less: Imports of goods and services</t>
  </si>
  <si>
    <t xml:space="preserve">      Exports of services</t>
  </si>
  <si>
    <t xml:space="preserve">      Exports of goods</t>
  </si>
  <si>
    <t>Exports of goods and services</t>
  </si>
  <si>
    <t xml:space="preserve">      Acquisitions less disposals of valuables</t>
  </si>
  <si>
    <t xml:space="preserve">      Changes in inventories</t>
  </si>
  <si>
    <t xml:space="preserve">            Private</t>
  </si>
  <si>
    <t xml:space="preserve">            Public</t>
  </si>
  <si>
    <t xml:space="preserve">      Gross fixed capital formation</t>
  </si>
  <si>
    <t xml:space="preserve">      Government final consumption</t>
  </si>
  <si>
    <t xml:space="preserve">      NPISHs final consumption</t>
  </si>
  <si>
    <t xml:space="preserve">      Household final consumption</t>
  </si>
  <si>
    <t>Final consumption expenditure</t>
  </si>
  <si>
    <t>Expenditure on GDP at previous year's market prices</t>
  </si>
  <si>
    <t>Services</t>
  </si>
  <si>
    <t>Industry</t>
  </si>
  <si>
    <t>GDP</t>
  </si>
  <si>
    <r>
      <rPr>
        <b/>
        <i/>
        <sz val="10"/>
        <rFont val="Arial"/>
        <family val="2"/>
      </rPr>
      <t>Growth of Output</t>
    </r>
    <r>
      <rPr>
        <sz val="10"/>
        <rFont val="Arial"/>
        <family val="2"/>
      </rPr>
      <t xml:space="preserve">   (% annual change)</t>
    </r>
  </si>
  <si>
    <t>GNI</t>
  </si>
  <si>
    <t>Net factor income from abroad</t>
  </si>
  <si>
    <t>Taxes less subsidies on production and imports</t>
  </si>
  <si>
    <t>GDP by industrial origin at previous year's basic prices</t>
  </si>
  <si>
    <t xml:space="preserve">     Less: Financial intermediation services indirectly measured</t>
  </si>
  <si>
    <t xml:space="preserve">     Activities of extraterritorial organizations and bodies</t>
  </si>
  <si>
    <r>
      <t xml:space="preserve">     Activities of households as employers; undifferentiated goods</t>
    </r>
    <r>
      <rPr>
        <sz val="10"/>
        <color rgb="FFFF0000"/>
        <rFont val="Arial"/>
        <family val="2"/>
      </rPr>
      <t>-</t>
    </r>
    <r>
      <rPr>
        <sz val="10"/>
        <rFont val="Arial"/>
        <family val="2"/>
      </rPr>
      <t xml:space="preserve"> and 
     services-producing activities of households for own use</t>
    </r>
  </si>
  <si>
    <t xml:space="preserve">     Other service activities</t>
  </si>
  <si>
    <t xml:space="preserve">     Arts, entertainment, and recreation</t>
  </si>
  <si>
    <t xml:space="preserve">     Human health and social work activities</t>
  </si>
  <si>
    <t xml:space="preserve">     Education</t>
  </si>
  <si>
    <r>
      <t xml:space="preserve">     Public administration</t>
    </r>
    <r>
      <rPr>
        <vertAlign val="superscript"/>
        <sz val="10"/>
        <rFont val="Arial"/>
        <family val="2"/>
      </rPr>
      <t>i</t>
    </r>
  </si>
  <si>
    <t xml:space="preserve">     Administrative and support service activities</t>
  </si>
  <si>
    <t xml:space="preserve">     Professional, scientific, and technical activities</t>
  </si>
  <si>
    <t xml:space="preserve">     Real estate activities</t>
  </si>
  <si>
    <t xml:space="preserve">     Financial and insurance activities</t>
  </si>
  <si>
    <t xml:space="preserve">     Information and communication</t>
  </si>
  <si>
    <t xml:space="preserve">     Transportation and storage</t>
  </si>
  <si>
    <t xml:space="preserve">     Accommodation and food service activities</t>
  </si>
  <si>
    <t xml:space="preserve">     Wholesale and retail trade; repair of motor vehicles and motorcycles</t>
  </si>
  <si>
    <t xml:space="preserve">     Construction</t>
  </si>
  <si>
    <t xml:space="preserve">     Water supply; sewerage, waste management, and remediation activities</t>
  </si>
  <si>
    <t xml:space="preserve">     Electricity, gas, steam, and air-conditioning supply</t>
  </si>
  <si>
    <t xml:space="preserve">     Manufacturing</t>
  </si>
  <si>
    <t xml:space="preserve">     Mining and quarrying</t>
  </si>
  <si>
    <t xml:space="preserve">     Agriculture, forestry, and fishing</t>
  </si>
  <si>
    <r>
      <t>GDP by industrial origin at previous year's market prices</t>
    </r>
    <r>
      <rPr>
        <vertAlign val="superscript"/>
        <sz val="10"/>
        <rFont val="Arial"/>
        <family val="2"/>
      </rPr>
      <t>h</t>
    </r>
  </si>
  <si>
    <t>At Constant Prices</t>
  </si>
  <si>
    <t>Imports of goods and services</t>
  </si>
  <si>
    <t>Changes in inventories</t>
  </si>
  <si>
    <t>Government final consumption</t>
  </si>
  <si>
    <r>
      <t>Household final consumption</t>
    </r>
    <r>
      <rPr>
        <vertAlign val="superscript"/>
        <sz val="10"/>
        <rFont val="Arial"/>
        <family val="2"/>
      </rPr>
      <t>j</t>
    </r>
  </si>
  <si>
    <r>
      <rPr>
        <b/>
        <i/>
        <sz val="10"/>
        <rFont val="Arial"/>
        <family val="2"/>
      </rPr>
      <t>Structure of Demand</t>
    </r>
    <r>
      <rPr>
        <b/>
        <sz val="10"/>
        <rFont val="Arial"/>
        <family val="2"/>
      </rPr>
      <t xml:space="preserve"> </t>
    </r>
    <r>
      <rPr>
        <sz val="10"/>
        <rFont val="Arial"/>
        <family val="2"/>
      </rPr>
      <t xml:space="preserve">  (% of GDP at current market prices)</t>
    </r>
  </si>
  <si>
    <t xml:space="preserve">     Imports of services</t>
  </si>
  <si>
    <t xml:space="preserve">     Imports of goods</t>
  </si>
  <si>
    <t xml:space="preserve">     Exports of services</t>
  </si>
  <si>
    <t xml:space="preserve">     Exports of goods</t>
  </si>
  <si>
    <t xml:space="preserve">     Acquisitions less disposals of valuables</t>
  </si>
  <si>
    <t xml:space="preserve">     Changes in inventories</t>
  </si>
  <si>
    <t xml:space="preserve">          Private</t>
  </si>
  <si>
    <t xml:space="preserve">          Public</t>
  </si>
  <si>
    <t xml:space="preserve">     Gross fixed capital formation</t>
  </si>
  <si>
    <t xml:space="preserve">     Government final consumption</t>
  </si>
  <si>
    <t xml:space="preserve">     NPISHs final consumption </t>
  </si>
  <si>
    <t xml:space="preserve">     Household final consumption</t>
  </si>
  <si>
    <t>Expenditure on GDP at current market prices</t>
  </si>
  <si>
    <r>
      <rPr>
        <b/>
        <i/>
        <sz val="10"/>
        <rFont val="Arial"/>
        <family val="2"/>
      </rPr>
      <t>Structure of Output</t>
    </r>
    <r>
      <rPr>
        <sz val="10"/>
        <rFont val="Arial"/>
        <family val="2"/>
      </rPr>
      <t xml:space="preserve">   (% of GDP at basic prices)</t>
    </r>
  </si>
  <si>
    <t>Gross value added at basic prices</t>
  </si>
  <si>
    <t xml:space="preserve">     Activities of households as employers; undifferentiated goods and 
     services-producing activities of households for own use</t>
  </si>
  <si>
    <r>
      <t>GDP by industrial origin at current market prices</t>
    </r>
    <r>
      <rPr>
        <vertAlign val="superscript"/>
        <sz val="10"/>
        <rFont val="Arial"/>
        <family val="2"/>
      </rPr>
      <t>h</t>
    </r>
  </si>
  <si>
    <t>At Current Prices</t>
  </si>
  <si>
    <r>
      <rPr>
        <b/>
        <sz val="10"/>
        <rFont val="Arial"/>
        <family val="2"/>
      </rPr>
      <t>NATIONAL ACCOUNTS</t>
    </r>
    <r>
      <rPr>
        <vertAlign val="superscript"/>
        <sz val="10"/>
        <rFont val="Arial"/>
        <family val="2"/>
      </rPr>
      <t>g</t>
    </r>
    <r>
      <rPr>
        <sz val="10"/>
        <rFont val="Arial"/>
        <family val="2"/>
      </rPr>
      <t xml:space="preserve">  calendar year (SUM billion)</t>
    </r>
  </si>
  <si>
    <t xml:space="preserve">     Female</t>
  </si>
  <si>
    <t xml:space="preserve">     Male</t>
  </si>
  <si>
    <r>
      <t>Labor force participation rate</t>
    </r>
    <r>
      <rPr>
        <vertAlign val="superscript"/>
        <sz val="10"/>
        <rFont val="Arial"/>
        <family val="2"/>
      </rPr>
      <t>f</t>
    </r>
    <r>
      <rPr>
        <sz val="10"/>
        <rFont val="Arial"/>
        <family val="2"/>
      </rPr>
      <t xml:space="preserve">  (%)</t>
    </r>
  </si>
  <si>
    <t>Labor force (% annual change)</t>
  </si>
  <si>
    <t>Unemployment rate   (%)</t>
  </si>
  <si>
    <r>
      <t>Unemployed</t>
    </r>
    <r>
      <rPr>
        <vertAlign val="superscript"/>
        <sz val="10"/>
        <rFont val="Arial"/>
        <family val="2"/>
      </rPr>
      <t>e</t>
    </r>
  </si>
  <si>
    <r>
      <t xml:space="preserve">     Other services</t>
    </r>
    <r>
      <rPr>
        <vertAlign val="superscript"/>
        <sz val="10"/>
        <rFont val="Arial"/>
        <family val="2"/>
      </rPr>
      <t>d</t>
    </r>
  </si>
  <si>
    <t xml:space="preserve">     Electricity, gas, steam, and air-conditioning supply; water supply;       
     sewerage, waste management, and remediation activities</t>
  </si>
  <si>
    <r>
      <t xml:space="preserve">     Manufacturing</t>
    </r>
    <r>
      <rPr>
        <vertAlign val="superscript"/>
        <sz val="10"/>
        <rFont val="Arial"/>
        <family val="2"/>
      </rPr>
      <t>c</t>
    </r>
  </si>
  <si>
    <r>
      <t xml:space="preserve">     Mining and quarrying</t>
    </r>
    <r>
      <rPr>
        <vertAlign val="superscript"/>
        <sz val="10"/>
        <rFont val="Arial"/>
        <family val="2"/>
      </rPr>
      <t>c</t>
    </r>
  </si>
  <si>
    <r>
      <t xml:space="preserve">     Agriculture, forestry, and fishing</t>
    </r>
    <r>
      <rPr>
        <vertAlign val="superscript"/>
        <sz val="10"/>
        <rFont val="Arial"/>
        <family val="2"/>
      </rPr>
      <t>b</t>
    </r>
  </si>
  <si>
    <t>Employed</t>
  </si>
  <si>
    <r>
      <rPr>
        <b/>
        <sz val="10"/>
        <rFont val="Arial"/>
        <family val="2"/>
      </rPr>
      <t>LABOR FORCE</t>
    </r>
    <r>
      <rPr>
        <vertAlign val="superscript"/>
        <sz val="10"/>
        <rFont val="Arial"/>
        <family val="2"/>
      </rPr>
      <t>a</t>
    </r>
    <r>
      <rPr>
        <sz val="10"/>
        <rFont val="Arial"/>
        <family val="2"/>
      </rPr>
      <t xml:space="preserve">  calendar year ('000)</t>
    </r>
  </si>
  <si>
    <t>Urban population (% of total population)</t>
  </si>
  <si>
    <r>
      <t>Population</t>
    </r>
    <r>
      <rPr>
        <vertAlign val="superscript"/>
        <sz val="10"/>
        <rFont val="Arial"/>
        <family val="2"/>
      </rPr>
      <t xml:space="preserve">  </t>
    </r>
    <r>
      <rPr>
        <sz val="10"/>
        <rFont val="Arial"/>
        <family val="2"/>
      </rPr>
      <t>(% annual change)</t>
    </r>
  </si>
  <si>
    <r>
      <t>Population density (persons/km</t>
    </r>
    <r>
      <rPr>
        <vertAlign val="superscript"/>
        <sz val="10"/>
        <rFont val="Arial"/>
        <family val="2"/>
      </rPr>
      <t>2</t>
    </r>
    <r>
      <rPr>
        <sz val="10"/>
        <rFont val="Arial"/>
        <family val="2"/>
      </rPr>
      <t>)</t>
    </r>
  </si>
  <si>
    <r>
      <t>Total population</t>
    </r>
    <r>
      <rPr>
        <vertAlign val="superscript"/>
        <sz val="10"/>
        <rFont val="Arial"/>
        <family val="2"/>
      </rPr>
      <t xml:space="preserve">  </t>
    </r>
    <r>
      <rPr>
        <sz val="10"/>
        <rFont val="Arial"/>
        <family val="2"/>
      </rPr>
      <t>as of 1 July (million)</t>
    </r>
  </si>
  <si>
    <t xml:space="preserve">POPULATION </t>
  </si>
  <si>
    <t>www.adb.org/statistics</t>
  </si>
  <si>
    <t>Key Indicators for Asia and the Pacific 2019</t>
  </si>
  <si>
    <t>Asian Development Bank (ADB)</t>
  </si>
  <si>
    <t>UZBEKISTAN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</si>
</sst>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
    <numFmt numFmtId="165" formatCode="_(* #,##0.0_);_(* \(#,##0.0\);_(* &quot;-&quot;??_);_(@_)"/>
    <numFmt numFmtId="166" formatCode="0.0"/>
    <numFmt numFmtId="167" formatCode="\ 0.0;\ \-0.0"/>
    <numFmt numFmtId="168" formatCode="#,##0.0;#.0;&quot;–&quot;"/>
    <numFmt numFmtId="169" formatCode="0.0&quot;*&quot;"/>
    <numFmt numFmtId="170" formatCode="#,##0.0\ \|;\-#,##0.0\ \|;\–\ \|;@\ \|"/>
    <numFmt numFmtId="171" formatCode="#,###.0\ \|"/>
    <numFmt numFmtId="172" formatCode="#,###\ \|"/>
    <numFmt numFmtId="173" formatCode="#,##0.0;#.0;&quot;–&quot;\ \I"/>
    <numFmt numFmtId="174" formatCode="0.000000"/>
  </numFmts>
  <fonts count="15" x14ac:knownFonts="1">
    <font>
      <sz val="11"/>
      <color theme="1"/>
      <name val="Calibri"/>
      <family val="2"/>
      <scheme val="minor"/>
    </font>
    <font>
      <sz val="11"/>
      <color theme="1"/>
      <name val="Calibri"/>
      <family val="2"/>
      <scheme val="minor"/>
    </font>
    <font>
      <sz val="10"/>
      <name val="Arial"/>
      <family val="2"/>
    </font>
    <font>
      <i/>
      <sz val="10"/>
      <name val="Arial"/>
      <family val="2"/>
    </font>
    <font>
      <sz val="10"/>
      <color rgb="FFFF0000"/>
      <name val="Arial"/>
      <family val="2"/>
    </font>
    <font>
      <sz val="11"/>
      <name val="Arial"/>
      <family val="2"/>
    </font>
    <font>
      <sz val="10"/>
      <name val="Calibri"/>
      <family val="2"/>
    </font>
    <font>
      <b/>
      <sz val="10"/>
      <name val="Arial"/>
      <family val="2"/>
    </font>
    <font>
      <vertAlign val="superscript"/>
      <sz val="10"/>
      <name val="Arial"/>
      <family val="2"/>
    </font>
    <font>
      <strike/>
      <sz val="10"/>
      <color rgb="FFFF0000"/>
      <name val="Arial"/>
      <family val="2"/>
    </font>
    <font>
      <sz val="10"/>
      <color theme="1"/>
      <name val="Arial"/>
      <family val="2"/>
    </font>
    <font>
      <b/>
      <i/>
      <sz val="10"/>
      <name val="Arial"/>
      <family val="2"/>
    </font>
    <font>
      <u/>
      <sz val="11"/>
      <name val="Arial"/>
      <family val="2"/>
    </font>
    <font>
      <u/>
      <sz val="11"/>
      <color theme="10"/>
      <name val="Calibri"/>
      <family val="2"/>
      <scheme val="minor"/>
    </font>
    <font>
      <b/>
      <sz val="16"/>
      <name val="Arial"/>
      <family val="2"/>
    </font>
  </fonts>
  <fills count="4">
    <fill>
      <patternFill patternType="none"/>
    </fill>
    <fill>
      <patternFill patternType="gray125"/>
    </fill>
    <fill>
      <patternFill patternType="solid">
        <fgColor indexed="24"/>
      </patternFill>
    </fill>
    <fill>
      <patternFill patternType="solid">
        <fgColor indexed="51"/>
        <bgColor indexed="64"/>
      </patternFill>
    </fill>
  </fills>
  <borders count="1">
    <border>
      <left/>
      <right/>
      <top/>
      <bottom/>
      <diagonal/>
    </border>
  </borders>
  <cellStyleXfs count="9">
    <xf numFmtId="0" fontId="0" fillId="0" borderId="0"/>
    <xf numFmtId="43" fontId="1" fillId="0" borderId="0" applyFont="0" applyFill="0" applyBorder="0" applyAlignment="0" applyProtection="0"/>
    <xf numFmtId="0" fontId="5" fillId="2" borderId="0" applyNumberFormat="0"/>
    <xf numFmtId="0" fontId="12" fillId="0" borderId="0" applyNumberFormat="0" applyFill="0" applyBorder="0" applyAlignment="0" applyProtection="0">
      <alignment vertical="top"/>
      <protection locked="0"/>
    </xf>
    <xf numFmtId="0" fontId="5" fillId="0" borderId="0"/>
    <xf numFmtId="0" fontId="13" fillId="0" borderId="0" applyNumberFormat="0" applyFill="0" applyBorder="0" applyAlignment="0" applyProtection="0"/>
    <xf numFmtId="0" fontId="5" fillId="0" borderId="0"/>
    <xf numFmtId="0" fontId="5" fillId="0" borderId="0"/>
    <xf numFmtId="0" fontId="5" fillId="2" borderId="0" applyNumberFormat="0"/>
  </cellStyleXfs>
  <cellXfs count="97">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left" indent="2"/>
    </xf>
    <xf numFmtId="0" fontId="2" fillId="0" borderId="0" xfId="0" applyFont="1" applyAlignment="1">
      <alignment horizontal="left"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indent="3"/>
    </xf>
    <xf numFmtId="0" fontId="2" fillId="0" borderId="0" xfId="2" applyFont="1" applyFill="1" applyAlignment="1">
      <alignment horizontal="left" vertical="top" indent="2"/>
    </xf>
    <xf numFmtId="0" fontId="2" fillId="0" borderId="0" xfId="2" applyFont="1" applyFill="1" applyAlignment="1">
      <alignment horizontal="left" vertical="top"/>
    </xf>
    <xf numFmtId="0" fontId="7" fillId="0" borderId="0" xfId="0" applyFont="1"/>
    <xf numFmtId="0" fontId="2" fillId="0" borderId="0" xfId="0" applyFont="1" applyAlignment="1">
      <alignment vertical="top"/>
    </xf>
    <xf numFmtId="0" fontId="9" fillId="0" borderId="0" xfId="0" applyFont="1"/>
    <xf numFmtId="0" fontId="2" fillId="0" borderId="0" xfId="0" applyFont="1" applyAlignment="1" applyProtection="1">
      <alignment horizontal="right"/>
      <protection locked="0"/>
    </xf>
    <xf numFmtId="164" fontId="2" fillId="0" borderId="0" xfId="0" applyNumberFormat="1" applyFont="1" applyAlignment="1">
      <alignment horizontal="right"/>
    </xf>
    <xf numFmtId="164" fontId="2" fillId="0" borderId="0" xfId="1" applyNumberFormat="1" applyFont="1" applyAlignment="1">
      <alignment horizontal="right"/>
    </xf>
    <xf numFmtId="0" fontId="2" fillId="0" borderId="0" xfId="2" applyFont="1" applyFill="1" applyProtection="1">
      <protection locked="0"/>
    </xf>
    <xf numFmtId="164" fontId="2" fillId="0" borderId="0" xfId="2" applyNumberFormat="1" applyFont="1" applyFill="1" applyAlignment="1">
      <alignment horizontal="right"/>
    </xf>
    <xf numFmtId="164" fontId="2" fillId="0" borderId="0" xfId="0" applyNumberFormat="1" applyFont="1" applyAlignment="1" applyProtection="1">
      <alignment horizontal="right"/>
      <protection locked="0"/>
    </xf>
    <xf numFmtId="165" fontId="10" fillId="0" borderId="0" xfId="1" applyNumberFormat="1" applyFont="1" applyProtection="1">
      <protection locked="0"/>
    </xf>
    <xf numFmtId="0" fontId="2" fillId="0" borderId="0" xfId="2" applyFont="1" applyFill="1" applyAlignment="1" applyProtection="1">
      <alignment horizontal="left" indent="6"/>
      <protection locked="0"/>
    </xf>
    <xf numFmtId="164" fontId="2" fillId="0" borderId="0" xfId="3" applyNumberFormat="1" applyFont="1" applyAlignment="1" applyProtection="1">
      <alignment horizontal="right"/>
    </xf>
    <xf numFmtId="0" fontId="7" fillId="0" borderId="0" xfId="2" applyFont="1" applyFill="1" applyProtection="1">
      <protection locked="0"/>
    </xf>
    <xf numFmtId="0" fontId="2" fillId="0" borderId="0" xfId="0" applyFont="1" applyAlignment="1" applyProtection="1">
      <alignment horizontal="left"/>
      <protection locked="0"/>
    </xf>
    <xf numFmtId="0" fontId="2" fillId="0" borderId="0" xfId="0" applyFont="1" applyProtection="1">
      <protection locked="0"/>
    </xf>
    <xf numFmtId="164" fontId="7" fillId="0" borderId="0" xfId="2" applyNumberFormat="1" applyFont="1" applyFill="1" applyAlignment="1">
      <alignment horizontal="right"/>
    </xf>
    <xf numFmtId="166" fontId="7" fillId="0" borderId="0" xfId="2" applyNumberFormat="1" applyFont="1" applyFill="1" applyAlignment="1">
      <alignment horizontal="right"/>
    </xf>
    <xf numFmtId="166" fontId="2" fillId="0" borderId="0" xfId="0" applyNumberFormat="1" applyFont="1" applyAlignment="1" applyProtection="1">
      <alignment horizontal="right"/>
      <protection locked="0"/>
    </xf>
    <xf numFmtId="166" fontId="2" fillId="0" borderId="0" xfId="0" applyNumberFormat="1" applyFont="1" applyAlignment="1">
      <alignment horizontal="right"/>
    </xf>
    <xf numFmtId="166" fontId="2" fillId="0" borderId="0" xfId="2" applyNumberFormat="1" applyFont="1" applyFill="1" applyAlignment="1">
      <alignment horizontal="right"/>
    </xf>
    <xf numFmtId="166" fontId="2" fillId="0" borderId="0" xfId="0" applyNumberFormat="1" applyFont="1"/>
    <xf numFmtId="167" fontId="2" fillId="0" borderId="0" xfId="2" applyNumberFormat="1" applyFont="1" applyFill="1" applyAlignment="1">
      <alignment horizontal="right"/>
    </xf>
    <xf numFmtId="0" fontId="2" fillId="0" borderId="0" xfId="2" applyFont="1" applyFill="1" applyAlignment="1" applyProtection="1">
      <alignment horizontal="left" indent="5"/>
      <protection locked="0"/>
    </xf>
    <xf numFmtId="0" fontId="2" fillId="0" borderId="0" xfId="0" applyFont="1" applyAlignment="1" applyProtection="1">
      <alignment horizontal="left" indent="5"/>
      <protection locked="0"/>
    </xf>
    <xf numFmtId="3" fontId="2" fillId="0" borderId="0" xfId="0" applyNumberFormat="1" applyFont="1" applyAlignment="1">
      <alignment horizontal="right"/>
    </xf>
    <xf numFmtId="3" fontId="2" fillId="0" borderId="0" xfId="2" applyNumberFormat="1" applyFont="1" applyFill="1" applyAlignment="1">
      <alignment horizontal="right"/>
    </xf>
    <xf numFmtId="3" fontId="2" fillId="0" borderId="0" xfId="2" applyNumberFormat="1" applyFont="1" applyFill="1" applyAlignment="1" applyProtection="1">
      <alignment horizontal="right"/>
      <protection locked="0"/>
    </xf>
    <xf numFmtId="3" fontId="2" fillId="0" borderId="0" xfId="0" applyNumberFormat="1" applyFont="1"/>
    <xf numFmtId="0" fontId="2" fillId="0" borderId="0" xfId="3" applyFont="1" applyAlignment="1">
      <protection locked="0"/>
    </xf>
    <xf numFmtId="166" fontId="2" fillId="0" borderId="0" xfId="3" applyNumberFormat="1" applyFont="1" applyAlignment="1">
      <alignment horizontal="right"/>
      <protection locked="0"/>
    </xf>
    <xf numFmtId="166" fontId="2" fillId="0" borderId="0" xfId="2" applyNumberFormat="1" applyFont="1" applyFill="1" applyAlignment="1" applyProtection="1">
      <alignment horizontal="right"/>
      <protection locked="0"/>
    </xf>
    <xf numFmtId="164" fontId="2" fillId="0" borderId="0" xfId="2" applyNumberFormat="1" applyFont="1" applyFill="1" applyAlignment="1" applyProtection="1">
      <alignment horizontal="right"/>
      <protection locked="0"/>
    </xf>
    <xf numFmtId="166" fontId="11" fillId="0" borderId="0" xfId="2" applyNumberFormat="1" applyFont="1" applyFill="1" applyAlignment="1">
      <alignment horizontal="right"/>
    </xf>
    <xf numFmtId="0" fontId="11" fillId="0" borderId="0" xfId="0" applyFont="1" applyProtection="1">
      <protection locked="0"/>
    </xf>
    <xf numFmtId="0" fontId="2" fillId="0" borderId="0" xfId="3" applyFont="1" applyAlignment="1">
      <alignment horizontal="right"/>
      <protection locked="0"/>
    </xf>
    <xf numFmtId="3" fontId="2" fillId="0" borderId="0" xfId="3" applyNumberFormat="1" applyFont="1" applyAlignment="1">
      <alignment horizontal="right" vertical="top" wrapText="1"/>
      <protection locked="0"/>
    </xf>
    <xf numFmtId="3" fontId="2" fillId="0" borderId="0" xfId="3" applyNumberFormat="1" applyFont="1" applyAlignment="1">
      <alignment horizontal="right"/>
      <protection locked="0"/>
    </xf>
    <xf numFmtId="0" fontId="11" fillId="0" borderId="0" xfId="0" applyFont="1" applyAlignment="1" applyProtection="1">
      <alignment horizontal="left"/>
      <protection locked="0"/>
    </xf>
    <xf numFmtId="0" fontId="2" fillId="0" borderId="0" xfId="4" applyFont="1" applyAlignment="1">
      <alignment vertical="top"/>
    </xf>
    <xf numFmtId="0" fontId="3" fillId="0" borderId="0" xfId="0" applyFont="1"/>
    <xf numFmtId="168" fontId="2" fillId="0" borderId="0" xfId="5" applyNumberFormat="1" applyFont="1" applyAlignment="1" applyProtection="1">
      <alignment horizontal="right"/>
      <protection locked="0"/>
    </xf>
    <xf numFmtId="1" fontId="10" fillId="0" borderId="0" xfId="0" applyNumberFormat="1" applyFont="1" applyProtection="1">
      <protection locked="0"/>
    </xf>
    <xf numFmtId="0" fontId="10" fillId="0" borderId="0" xfId="0" applyFont="1" applyAlignment="1" applyProtection="1">
      <alignment horizontal="right"/>
      <protection locked="0"/>
    </xf>
    <xf numFmtId="0" fontId="11" fillId="0" borderId="0" xfId="6" applyFont="1"/>
    <xf numFmtId="3" fontId="7" fillId="0" borderId="0" xfId="2" applyNumberFormat="1" applyFont="1" applyFill="1" applyAlignment="1">
      <alignment horizontal="right"/>
    </xf>
    <xf numFmtId="3" fontId="2" fillId="0" borderId="0" xfId="0" quotePrefix="1" applyNumberFormat="1" applyFont="1" applyAlignment="1">
      <alignment horizontal="right"/>
    </xf>
    <xf numFmtId="3" fontId="2" fillId="0" borderId="0" xfId="3" applyNumberFormat="1" applyFont="1" applyAlignment="1" applyProtection="1">
      <alignment horizontal="right"/>
    </xf>
    <xf numFmtId="0" fontId="2" fillId="0" borderId="0" xfId="2" applyFont="1" applyFill="1" applyAlignment="1" applyProtection="1">
      <alignment horizontal="right"/>
      <protection locked="0"/>
    </xf>
    <xf numFmtId="169" fontId="2" fillId="0" borderId="0" xfId="3" applyNumberFormat="1" applyFont="1" applyAlignment="1">
      <alignment horizontal="right"/>
      <protection locked="0"/>
    </xf>
    <xf numFmtId="170" fontId="2" fillId="0" borderId="0" xfId="0" applyNumberFormat="1" applyFont="1" applyAlignment="1" applyProtection="1">
      <alignment horizontal="right"/>
      <protection locked="0"/>
    </xf>
    <xf numFmtId="0" fontId="2" fillId="0" borderId="0" xfId="0" applyFont="1" applyAlignment="1">
      <alignment horizontal="left" indent="4"/>
    </xf>
    <xf numFmtId="169" fontId="2" fillId="0" borderId="0" xfId="7" applyNumberFormat="1" applyFont="1" applyAlignment="1" applyProtection="1">
      <alignment horizontal="right"/>
      <protection locked="0"/>
    </xf>
    <xf numFmtId="0" fontId="2" fillId="0" borderId="0" xfId="0" applyFont="1" applyAlignment="1">
      <alignment horizontal="left" wrapText="1" indent="4"/>
    </xf>
    <xf numFmtId="0" fontId="2" fillId="0" borderId="0" xfId="0" applyFont="1" applyAlignment="1" applyProtection="1">
      <alignment horizontal="left" indent="4"/>
      <protection locked="0"/>
    </xf>
    <xf numFmtId="3" fontId="2" fillId="0" borderId="0" xfId="0" applyNumberFormat="1" applyFont="1" applyAlignment="1" applyProtection="1">
      <alignment horizontal="right"/>
      <protection locked="0"/>
    </xf>
    <xf numFmtId="171" fontId="2" fillId="0" borderId="0" xfId="8" applyNumberFormat="1" applyFont="1" applyFill="1" applyAlignment="1" applyProtection="1">
      <alignment horizontal="right"/>
      <protection locked="0"/>
    </xf>
    <xf numFmtId="172" fontId="2" fillId="0" borderId="0" xfId="8" applyNumberFormat="1" applyFont="1" applyFill="1" applyAlignment="1" applyProtection="1">
      <alignment horizontal="right"/>
      <protection locked="0"/>
    </xf>
    <xf numFmtId="0" fontId="5" fillId="0" borderId="0" xfId="0" applyFont="1"/>
    <xf numFmtId="3" fontId="2" fillId="0" borderId="0" xfId="1" applyNumberFormat="1" applyFont="1" applyAlignment="1">
      <alignment horizontal="right"/>
    </xf>
    <xf numFmtId="3" fontId="2" fillId="0" borderId="0" xfId="1" applyNumberFormat="1" applyFont="1" applyAlignment="1" applyProtection="1">
      <alignment horizontal="right"/>
      <protection locked="0"/>
    </xf>
    <xf numFmtId="0" fontId="11" fillId="0" borderId="0" xfId="2" applyFont="1" applyFill="1" applyProtection="1">
      <protection locked="0"/>
    </xf>
    <xf numFmtId="0" fontId="2" fillId="0" borderId="0" xfId="6" applyFont="1"/>
    <xf numFmtId="1" fontId="2" fillId="0" borderId="0" xfId="0" applyNumberFormat="1" applyFont="1" applyAlignment="1" applyProtection="1">
      <alignment horizontal="right"/>
      <protection locked="0"/>
    </xf>
    <xf numFmtId="0" fontId="2" fillId="0" borderId="0" xfId="2" applyFont="1" applyFill="1" applyAlignment="1" applyProtection="1">
      <alignment wrapText="1"/>
      <protection locked="0"/>
    </xf>
    <xf numFmtId="0" fontId="2" fillId="0" borderId="0" xfId="0" applyFont="1" applyAlignment="1" applyProtection="1">
      <alignment wrapText="1"/>
      <protection locked="0"/>
    </xf>
    <xf numFmtId="166" fontId="11" fillId="0" borderId="0" xfId="0" applyNumberFormat="1" applyFont="1" applyAlignment="1">
      <alignment horizontal="right"/>
    </xf>
    <xf numFmtId="167" fontId="2" fillId="0" borderId="0" xfId="2" applyNumberFormat="1" applyFont="1" applyFill="1" applyAlignment="1" applyProtection="1">
      <alignment horizontal="right"/>
      <protection locked="0"/>
    </xf>
    <xf numFmtId="173" fontId="2" fillId="0" borderId="0" xfId="5" applyNumberFormat="1" applyFont="1" applyAlignment="1" applyProtection="1">
      <alignment horizontal="right"/>
      <protection locked="0"/>
    </xf>
    <xf numFmtId="0" fontId="2" fillId="0" borderId="0" xfId="2" applyFont="1" applyFill="1" applyAlignment="1" applyProtection="1">
      <alignment horizontal="left" indent="7"/>
      <protection locked="0"/>
    </xf>
    <xf numFmtId="0" fontId="2" fillId="0" borderId="0" xfId="2" applyFont="1" applyFill="1" applyAlignment="1" applyProtection="1">
      <alignment horizontal="left" indent="2"/>
      <protection locked="0"/>
    </xf>
    <xf numFmtId="0" fontId="2" fillId="0" borderId="0" xfId="0" applyFont="1" applyAlignment="1" applyProtection="1">
      <alignment horizontal="left" indent="2"/>
      <protection locked="0"/>
    </xf>
    <xf numFmtId="174" fontId="2" fillId="0" borderId="0" xfId="0" applyNumberFormat="1" applyFont="1" applyAlignment="1">
      <alignment horizontal="right"/>
    </xf>
    <xf numFmtId="164" fontId="2" fillId="0" borderId="0" xfId="1" applyNumberFormat="1" applyFont="1" applyAlignment="1" applyProtection="1">
      <alignment horizontal="right" vertical="top" shrinkToFit="1"/>
      <protection locked="0"/>
    </xf>
    <xf numFmtId="166" fontId="7" fillId="0" borderId="0" xfId="0" applyNumberFormat="1" applyFont="1" applyAlignment="1">
      <alignment horizontal="right"/>
    </xf>
    <xf numFmtId="166" fontId="2" fillId="0" borderId="0" xfId="1" applyNumberFormat="1" applyFont="1" applyAlignment="1">
      <alignment horizontal="right"/>
    </xf>
    <xf numFmtId="0" fontId="2" fillId="0" borderId="0" xfId="0" applyFont="1" applyAlignment="1" applyProtection="1">
      <alignment vertical="top"/>
      <protection locked="0"/>
    </xf>
    <xf numFmtId="1" fontId="2" fillId="0" borderId="0" xfId="2" applyNumberFormat="1" applyFont="1" applyFill="1" applyAlignment="1">
      <alignment horizontal="right"/>
    </xf>
    <xf numFmtId="1" fontId="2" fillId="0" borderId="0" xfId="2" applyNumberFormat="1" applyFont="1" applyFill="1" applyAlignment="1" applyProtection="1">
      <alignment horizontal="right"/>
      <protection locked="0"/>
    </xf>
    <xf numFmtId="0" fontId="2" fillId="0" borderId="0" xfId="2" applyFont="1" applyFill="1" applyAlignment="1">
      <alignment horizontal="right"/>
    </xf>
    <xf numFmtId="0" fontId="7" fillId="0" borderId="0" xfId="0" applyFont="1" applyAlignment="1" applyProtection="1">
      <alignment horizontal="left"/>
      <protection locked="0"/>
    </xf>
    <xf numFmtId="0" fontId="7" fillId="3" borderId="0" xfId="2" applyFont="1" applyFill="1" applyAlignment="1">
      <alignment horizontal="right"/>
    </xf>
    <xf numFmtId="0" fontId="2" fillId="3" borderId="0" xfId="2" applyFont="1" applyFill="1" applyAlignment="1">
      <alignment horizontal="right"/>
    </xf>
    <xf numFmtId="0" fontId="2" fillId="3" borderId="0" xfId="2" applyFont="1" applyFill="1"/>
    <xf numFmtId="0" fontId="2" fillId="3" borderId="0" xfId="0" applyFont="1" applyFill="1"/>
    <xf numFmtId="0" fontId="14" fillId="3" borderId="0" xfId="0" applyFont="1" applyFill="1"/>
    <xf numFmtId="0" fontId="2" fillId="0" borderId="0" xfId="0" applyFont="1" applyAlignment="1">
      <alignment horizontal="left" wrapText="1"/>
    </xf>
    <xf numFmtId="0" fontId="2" fillId="0" borderId="0" xfId="0" applyFont="1" applyAlignment="1">
      <alignment horizontal="left" vertical="top" wrapText="1"/>
    </xf>
  </cellXfs>
  <cellStyles count="9">
    <cellStyle name="Comma" xfId="1" builtinId="3"/>
    <cellStyle name="Hyperlink" xfId="3" builtinId="8"/>
    <cellStyle name="Hyperlink 5" xfId="5"/>
    <cellStyle name="Normal" xfId="0" builtinId="0"/>
    <cellStyle name="Normal 2" xfId="4"/>
    <cellStyle name="Normal 2 2 2" xfId="7"/>
    <cellStyle name="Normal 4 2 2" xfId="6"/>
    <cellStyle name="Normal_FIJ-KI 2010-for web-Done" xfId="8"/>
    <cellStyle name="Normal_UZB-KI 2010-for web-Done" xfId="2"/>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23814</xdr:colOff>
      <xdr:row>45</xdr:row>
      <xdr:rowOff>56028</xdr:rowOff>
    </xdr:from>
    <xdr:to>
      <xdr:col>7</xdr:col>
      <xdr:colOff>190500</xdr:colOff>
      <xdr:row>53</xdr:row>
      <xdr:rowOff>170655</xdr:rowOff>
    </xdr:to>
    <xdr:sp macro="" textlink="">
      <xdr:nvSpPr>
        <xdr:cNvPr id="2" name="AutoShape 12">
          <a:extLst>
            <a:ext uri="{FF2B5EF4-FFF2-40B4-BE49-F238E27FC236}">
              <a16:creationId xmlns:a16="http://schemas.microsoft.com/office/drawing/2014/main" id="{D5008785-F9BC-4C03-9578-ECEE7DC8C100}"/>
            </a:ext>
          </a:extLst>
        </xdr:cNvPr>
        <xdr:cNvSpPr>
          <a:spLocks/>
        </xdr:cNvSpPr>
      </xdr:nvSpPr>
      <xdr:spPr bwMode="auto">
        <a:xfrm>
          <a:off x="4891089" y="8628528"/>
          <a:ext cx="166686" cy="1638627"/>
        </a:xfrm>
        <a:prstGeom prst="rightBrace">
          <a:avLst>
            <a:gd name="adj1" fmla="val 19167"/>
            <a:gd name="adj2" fmla="val 50000"/>
          </a:avLst>
        </a:prstGeom>
        <a:noFill/>
        <a:ln w="9525">
          <a:solidFill>
            <a:srgbClr val="000000"/>
          </a:solidFill>
          <a:round/>
          <a:headEnd/>
          <a:tailEnd/>
        </a:ln>
      </xdr:spPr>
    </xdr:sp>
    <xdr:clientData/>
  </xdr:twoCellAnchor>
  <xdr:twoCellAnchor>
    <xdr:from>
      <xdr:col>3</xdr:col>
      <xdr:colOff>2638423</xdr:colOff>
      <xdr:row>231</xdr:row>
      <xdr:rowOff>19050</xdr:rowOff>
    </xdr:from>
    <xdr:to>
      <xdr:col>3</xdr:col>
      <xdr:colOff>2695574</xdr:colOff>
      <xdr:row>232</xdr:row>
      <xdr:rowOff>190500</xdr:rowOff>
    </xdr:to>
    <xdr:sp macro="" textlink="">
      <xdr:nvSpPr>
        <xdr:cNvPr id="3" name="AutoShape 2">
          <a:extLst>
            <a:ext uri="{FF2B5EF4-FFF2-40B4-BE49-F238E27FC236}">
              <a16:creationId xmlns:a16="http://schemas.microsoft.com/office/drawing/2014/main" id="{BD8FC14C-E38A-4C46-A0A9-0AC6C5A58456}"/>
            </a:ext>
          </a:extLst>
        </xdr:cNvPr>
        <xdr:cNvSpPr>
          <a:spLocks/>
        </xdr:cNvSpPr>
      </xdr:nvSpPr>
      <xdr:spPr bwMode="auto">
        <a:xfrm>
          <a:off x="2781298" y="44024550"/>
          <a:ext cx="1" cy="361950"/>
        </a:xfrm>
        <a:prstGeom prst="rightBrace">
          <a:avLst>
            <a:gd name="adj1" fmla="val 43182"/>
            <a:gd name="adj2" fmla="val 50000"/>
          </a:avLst>
        </a:prstGeom>
        <a:noFill/>
        <a:ln w="9525">
          <a:solidFill>
            <a:srgbClr val="000000"/>
          </a:solidFill>
          <a:round/>
          <a:headEnd/>
          <a:tailEnd/>
        </a:ln>
      </xdr:spPr>
    </xdr:sp>
    <xdr:clientData/>
  </xdr:twoCellAnchor>
  <xdr:twoCellAnchor>
    <xdr:from>
      <xdr:col>7</xdr:col>
      <xdr:colOff>85726</xdr:colOff>
      <xdr:row>365</xdr:row>
      <xdr:rowOff>38100</xdr:rowOff>
    </xdr:from>
    <xdr:to>
      <xdr:col>7</xdr:col>
      <xdr:colOff>140970</xdr:colOff>
      <xdr:row>366</xdr:row>
      <xdr:rowOff>180974</xdr:rowOff>
    </xdr:to>
    <xdr:sp macro="" textlink="">
      <xdr:nvSpPr>
        <xdr:cNvPr id="4" name="AutoShape 2">
          <a:extLst>
            <a:ext uri="{FF2B5EF4-FFF2-40B4-BE49-F238E27FC236}">
              <a16:creationId xmlns:a16="http://schemas.microsoft.com/office/drawing/2014/main" id="{0C568F6A-5BB5-4D2A-8D3C-443FA730C80A}"/>
            </a:ext>
          </a:extLst>
        </xdr:cNvPr>
        <xdr:cNvSpPr>
          <a:spLocks/>
        </xdr:cNvSpPr>
      </xdr:nvSpPr>
      <xdr:spPr bwMode="auto">
        <a:xfrm>
          <a:off x="4953001" y="69570600"/>
          <a:ext cx="55244" cy="333374"/>
        </a:xfrm>
        <a:prstGeom prst="rightBrace">
          <a:avLst>
            <a:gd name="adj1" fmla="val 43182"/>
            <a:gd name="adj2" fmla="val 50000"/>
          </a:avLst>
        </a:prstGeom>
        <a:noFill/>
        <a:ln w="9525">
          <a:solidFill>
            <a:srgbClr val="000000"/>
          </a:solidFill>
          <a:round/>
          <a:headEnd/>
          <a:tailEnd/>
        </a:ln>
      </xdr:spPr>
    </xdr:sp>
    <xdr:clientData/>
  </xdr:twoCellAnchor>
  <xdr:twoCellAnchor>
    <xdr:from>
      <xdr:col>7</xdr:col>
      <xdr:colOff>95250</xdr:colOff>
      <xdr:row>363</xdr:row>
      <xdr:rowOff>0</xdr:rowOff>
    </xdr:from>
    <xdr:to>
      <xdr:col>7</xdr:col>
      <xdr:colOff>150494</xdr:colOff>
      <xdr:row>364</xdr:row>
      <xdr:rowOff>142874</xdr:rowOff>
    </xdr:to>
    <xdr:sp macro="" textlink="">
      <xdr:nvSpPr>
        <xdr:cNvPr id="5" name="AutoShape 2">
          <a:extLst>
            <a:ext uri="{FF2B5EF4-FFF2-40B4-BE49-F238E27FC236}">
              <a16:creationId xmlns:a16="http://schemas.microsoft.com/office/drawing/2014/main" id="{A94E163C-B7E3-4F02-ABCD-0097B75A6D62}"/>
            </a:ext>
          </a:extLst>
        </xdr:cNvPr>
        <xdr:cNvSpPr>
          <a:spLocks/>
        </xdr:cNvSpPr>
      </xdr:nvSpPr>
      <xdr:spPr bwMode="auto">
        <a:xfrm>
          <a:off x="4962525" y="69151500"/>
          <a:ext cx="55244" cy="333374"/>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57038</xdr:colOff>
      <xdr:row>14</xdr:row>
      <xdr:rowOff>58157</xdr:rowOff>
    </xdr:from>
    <xdr:to>
      <xdr:col>4</xdr:col>
      <xdr:colOff>140971</xdr:colOff>
      <xdr:row>17</xdr:row>
      <xdr:rowOff>136600</xdr:rowOff>
    </xdr:to>
    <xdr:sp macro="" textlink="">
      <xdr:nvSpPr>
        <xdr:cNvPr id="6" name="AutoShape 12">
          <a:extLst>
            <a:ext uri="{FF2B5EF4-FFF2-40B4-BE49-F238E27FC236}">
              <a16:creationId xmlns:a16="http://schemas.microsoft.com/office/drawing/2014/main" id="{1CCD064D-8EAC-4163-901B-2E2D103CC76E}"/>
            </a:ext>
          </a:extLst>
        </xdr:cNvPr>
        <xdr:cNvSpPr>
          <a:spLocks/>
        </xdr:cNvSpPr>
      </xdr:nvSpPr>
      <xdr:spPr bwMode="auto">
        <a:xfrm>
          <a:off x="2838338" y="2725157"/>
          <a:ext cx="83933" cy="649943"/>
        </a:xfrm>
        <a:prstGeom prst="rightBrace">
          <a:avLst>
            <a:gd name="adj1" fmla="val 19167"/>
            <a:gd name="adj2" fmla="val 50000"/>
          </a:avLst>
        </a:prstGeom>
        <a:noFill/>
        <a:ln w="9525">
          <a:solidFill>
            <a:srgbClr val="000000"/>
          </a:solidFill>
          <a:round/>
          <a:headEnd/>
          <a:tailEnd/>
        </a:ln>
      </xdr:spPr>
    </xdr:sp>
    <xdr:clientData/>
  </xdr:twoCellAnchor>
  <xdr:twoCellAnchor>
    <xdr:from>
      <xdr:col>4</xdr:col>
      <xdr:colOff>38101</xdr:colOff>
      <xdr:row>36</xdr:row>
      <xdr:rowOff>22972</xdr:rowOff>
    </xdr:from>
    <xdr:to>
      <xdr:col>4</xdr:col>
      <xdr:colOff>105337</xdr:colOff>
      <xdr:row>39</xdr:row>
      <xdr:rowOff>191061</xdr:rowOff>
    </xdr:to>
    <xdr:sp macro="" textlink="">
      <xdr:nvSpPr>
        <xdr:cNvPr id="7" name="AutoShape 1">
          <a:extLst>
            <a:ext uri="{FF2B5EF4-FFF2-40B4-BE49-F238E27FC236}">
              <a16:creationId xmlns:a16="http://schemas.microsoft.com/office/drawing/2014/main" id="{C7DF8BEB-74CF-40F9-B186-B2DC86F7A50A}"/>
            </a:ext>
          </a:extLst>
        </xdr:cNvPr>
        <xdr:cNvSpPr>
          <a:spLocks/>
        </xdr:cNvSpPr>
      </xdr:nvSpPr>
      <xdr:spPr bwMode="auto">
        <a:xfrm>
          <a:off x="2819401" y="6880972"/>
          <a:ext cx="67236" cy="739589"/>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50427</xdr:colOff>
      <xdr:row>98</xdr:row>
      <xdr:rowOff>35298</xdr:rowOff>
    </xdr:from>
    <xdr:to>
      <xdr:col>4</xdr:col>
      <xdr:colOff>117663</xdr:colOff>
      <xdr:row>101</xdr:row>
      <xdr:rowOff>203387</xdr:rowOff>
    </xdr:to>
    <xdr:sp macro="" textlink="">
      <xdr:nvSpPr>
        <xdr:cNvPr id="8" name="AutoShape 1">
          <a:extLst>
            <a:ext uri="{FF2B5EF4-FFF2-40B4-BE49-F238E27FC236}">
              <a16:creationId xmlns:a16="http://schemas.microsoft.com/office/drawing/2014/main" id="{6B0961BE-3393-49DE-8109-EF404D248BF5}"/>
            </a:ext>
          </a:extLst>
        </xdr:cNvPr>
        <xdr:cNvSpPr>
          <a:spLocks/>
        </xdr:cNvSpPr>
      </xdr:nvSpPr>
      <xdr:spPr bwMode="auto">
        <a:xfrm>
          <a:off x="2831727" y="18704298"/>
          <a:ext cx="67236" cy="730064"/>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19050</xdr:colOff>
      <xdr:row>41</xdr:row>
      <xdr:rowOff>14567</xdr:rowOff>
    </xdr:from>
    <xdr:to>
      <xdr:col>4</xdr:col>
      <xdr:colOff>85726</xdr:colOff>
      <xdr:row>42</xdr:row>
      <xdr:rowOff>93009</xdr:rowOff>
    </xdr:to>
    <xdr:sp macro="" textlink="">
      <xdr:nvSpPr>
        <xdr:cNvPr id="9" name="AutoShape 2">
          <a:extLst>
            <a:ext uri="{FF2B5EF4-FFF2-40B4-BE49-F238E27FC236}">
              <a16:creationId xmlns:a16="http://schemas.microsoft.com/office/drawing/2014/main" id="{74B767AA-D032-4456-97C5-AED0FDB3C750}"/>
            </a:ext>
          </a:extLst>
        </xdr:cNvPr>
        <xdr:cNvSpPr>
          <a:spLocks/>
        </xdr:cNvSpPr>
      </xdr:nvSpPr>
      <xdr:spPr bwMode="auto">
        <a:xfrm>
          <a:off x="2800350" y="7825067"/>
          <a:ext cx="66676" cy="268942"/>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38098</xdr:colOff>
      <xdr:row>43</xdr:row>
      <xdr:rowOff>3362</xdr:rowOff>
    </xdr:from>
    <xdr:to>
      <xdr:col>4</xdr:col>
      <xdr:colOff>94129</xdr:colOff>
      <xdr:row>44</xdr:row>
      <xdr:rowOff>137834</xdr:rowOff>
    </xdr:to>
    <xdr:sp macro="" textlink="">
      <xdr:nvSpPr>
        <xdr:cNvPr id="10" name="AutoShape 2">
          <a:extLst>
            <a:ext uri="{FF2B5EF4-FFF2-40B4-BE49-F238E27FC236}">
              <a16:creationId xmlns:a16="http://schemas.microsoft.com/office/drawing/2014/main" id="{F88262F7-BA9A-4F33-A319-5BF94E240B22}"/>
            </a:ext>
          </a:extLst>
        </xdr:cNvPr>
        <xdr:cNvSpPr>
          <a:spLocks/>
        </xdr:cNvSpPr>
      </xdr:nvSpPr>
      <xdr:spPr bwMode="auto">
        <a:xfrm>
          <a:off x="2819398" y="8194862"/>
          <a:ext cx="56031" cy="324972"/>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35859</xdr:colOff>
      <xdr:row>102</xdr:row>
      <xdr:rowOff>202827</xdr:rowOff>
    </xdr:from>
    <xdr:to>
      <xdr:col>4</xdr:col>
      <xdr:colOff>102535</xdr:colOff>
      <xdr:row>104</xdr:row>
      <xdr:rowOff>124386</xdr:rowOff>
    </xdr:to>
    <xdr:sp macro="" textlink="">
      <xdr:nvSpPr>
        <xdr:cNvPr id="11" name="AutoShape 2">
          <a:extLst>
            <a:ext uri="{FF2B5EF4-FFF2-40B4-BE49-F238E27FC236}">
              <a16:creationId xmlns:a16="http://schemas.microsoft.com/office/drawing/2014/main" id="{E62EFBE0-6082-4177-BF84-4FBB670E1760}"/>
            </a:ext>
          </a:extLst>
        </xdr:cNvPr>
        <xdr:cNvSpPr>
          <a:spLocks/>
        </xdr:cNvSpPr>
      </xdr:nvSpPr>
      <xdr:spPr bwMode="auto">
        <a:xfrm>
          <a:off x="2817159" y="19624302"/>
          <a:ext cx="66676" cy="312084"/>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47064</xdr:colOff>
      <xdr:row>105</xdr:row>
      <xdr:rowOff>20731</xdr:rowOff>
    </xdr:from>
    <xdr:to>
      <xdr:col>4</xdr:col>
      <xdr:colOff>113740</xdr:colOff>
      <xdr:row>107</xdr:row>
      <xdr:rowOff>20732</xdr:rowOff>
    </xdr:to>
    <xdr:sp macro="" textlink="">
      <xdr:nvSpPr>
        <xdr:cNvPr id="12" name="AutoShape 2">
          <a:extLst>
            <a:ext uri="{FF2B5EF4-FFF2-40B4-BE49-F238E27FC236}">
              <a16:creationId xmlns:a16="http://schemas.microsoft.com/office/drawing/2014/main" id="{7F72BAE7-EAC5-49FE-8A7A-BE4936D43114}"/>
            </a:ext>
          </a:extLst>
        </xdr:cNvPr>
        <xdr:cNvSpPr>
          <a:spLocks/>
        </xdr:cNvSpPr>
      </xdr:nvSpPr>
      <xdr:spPr bwMode="auto">
        <a:xfrm>
          <a:off x="2828364" y="20023231"/>
          <a:ext cx="66676" cy="381001"/>
        </a:xfrm>
        <a:prstGeom prst="rightBrace">
          <a:avLst>
            <a:gd name="adj1" fmla="val 43182"/>
            <a:gd name="adj2" fmla="val 50000"/>
          </a:avLst>
        </a:prstGeom>
        <a:noFill/>
        <a:ln w="9525">
          <a:solidFill>
            <a:srgbClr val="000000"/>
          </a:solidFill>
          <a:round/>
          <a:headEnd/>
          <a:tailEnd/>
        </a:ln>
      </xdr:spPr>
    </xdr:sp>
    <xdr:clientData/>
  </xdr:twoCellAnchor>
  <xdr:twoCellAnchor>
    <xdr:from>
      <xdr:col>22</xdr:col>
      <xdr:colOff>33618</xdr:colOff>
      <xdr:row>107</xdr:row>
      <xdr:rowOff>33619</xdr:rowOff>
    </xdr:from>
    <xdr:to>
      <xdr:col>22</xdr:col>
      <xdr:colOff>200304</xdr:colOff>
      <xdr:row>115</xdr:row>
      <xdr:rowOff>148246</xdr:rowOff>
    </xdr:to>
    <xdr:sp macro="" textlink="">
      <xdr:nvSpPr>
        <xdr:cNvPr id="13" name="AutoShape 12">
          <a:extLst>
            <a:ext uri="{FF2B5EF4-FFF2-40B4-BE49-F238E27FC236}">
              <a16:creationId xmlns:a16="http://schemas.microsoft.com/office/drawing/2014/main" id="{F6235CB6-93D9-4B94-9246-187588B65BEA}"/>
            </a:ext>
          </a:extLst>
        </xdr:cNvPr>
        <xdr:cNvSpPr>
          <a:spLocks/>
        </xdr:cNvSpPr>
      </xdr:nvSpPr>
      <xdr:spPr bwMode="auto">
        <a:xfrm>
          <a:off x="15330768" y="20417119"/>
          <a:ext cx="166686" cy="1638627"/>
        </a:xfrm>
        <a:prstGeom prst="rightBrace">
          <a:avLst>
            <a:gd name="adj1" fmla="val 19167"/>
            <a:gd name="adj2" fmla="val 50000"/>
          </a:avLst>
        </a:prstGeom>
        <a:noFill/>
        <a:ln w="9525">
          <a:solidFill>
            <a:srgbClr val="000000"/>
          </a:solidFill>
          <a:round/>
          <a:headEnd/>
          <a:tailEnd/>
        </a:ln>
      </xdr:spPr>
    </xdr:sp>
    <xdr:clientData/>
  </xdr:twoCellAnchor>
  <xdr:twoCellAnchor>
    <xdr:from>
      <xdr:col>4</xdr:col>
      <xdr:colOff>25214</xdr:colOff>
      <xdr:row>69</xdr:row>
      <xdr:rowOff>22412</xdr:rowOff>
    </xdr:from>
    <xdr:to>
      <xdr:col>4</xdr:col>
      <xdr:colOff>91890</xdr:colOff>
      <xdr:row>71</xdr:row>
      <xdr:rowOff>22412</xdr:rowOff>
    </xdr:to>
    <xdr:sp macro="" textlink="">
      <xdr:nvSpPr>
        <xdr:cNvPr id="14" name="AutoShape 2">
          <a:extLst>
            <a:ext uri="{FF2B5EF4-FFF2-40B4-BE49-F238E27FC236}">
              <a16:creationId xmlns:a16="http://schemas.microsoft.com/office/drawing/2014/main" id="{0AF7C57D-FE41-40C4-B105-CDBD19880304}"/>
            </a:ext>
          </a:extLst>
        </xdr:cNvPr>
        <xdr:cNvSpPr>
          <a:spLocks/>
        </xdr:cNvSpPr>
      </xdr:nvSpPr>
      <xdr:spPr bwMode="auto">
        <a:xfrm>
          <a:off x="2806514" y="13166912"/>
          <a:ext cx="66676" cy="381000"/>
        </a:xfrm>
        <a:prstGeom prst="rightBrace">
          <a:avLst>
            <a:gd name="adj1" fmla="val 43182"/>
            <a:gd name="adj2" fmla="val 50000"/>
          </a:avLst>
        </a:prstGeom>
        <a:noFill/>
        <a:ln w="9525">
          <a:solidFill>
            <a:srgbClr val="000000"/>
          </a:solidFill>
          <a:round/>
          <a:headEnd/>
          <a:tailEnd/>
        </a:ln>
      </xdr:spPr>
    </xdr:sp>
    <xdr:clientData/>
  </xdr:twoCellAnchor>
  <xdr:twoCellAnchor>
    <xdr:from>
      <xdr:col>3</xdr:col>
      <xdr:colOff>2638423</xdr:colOff>
      <xdr:row>231</xdr:row>
      <xdr:rowOff>19050</xdr:rowOff>
    </xdr:from>
    <xdr:to>
      <xdr:col>3</xdr:col>
      <xdr:colOff>2695574</xdr:colOff>
      <xdr:row>232</xdr:row>
      <xdr:rowOff>190500</xdr:rowOff>
    </xdr:to>
    <xdr:sp macro="" textlink="">
      <xdr:nvSpPr>
        <xdr:cNvPr id="15" name="AutoShape 2">
          <a:extLst>
            <a:ext uri="{FF2B5EF4-FFF2-40B4-BE49-F238E27FC236}">
              <a16:creationId xmlns:a16="http://schemas.microsoft.com/office/drawing/2014/main" id="{1827CBDB-7EB0-4CD8-99A0-83AADFDA3BC4}"/>
            </a:ext>
          </a:extLst>
        </xdr:cNvPr>
        <xdr:cNvSpPr>
          <a:spLocks/>
        </xdr:cNvSpPr>
      </xdr:nvSpPr>
      <xdr:spPr bwMode="auto">
        <a:xfrm>
          <a:off x="2781298" y="44024550"/>
          <a:ext cx="1" cy="361950"/>
        </a:xfrm>
        <a:prstGeom prst="rightBrace">
          <a:avLst>
            <a:gd name="adj1" fmla="val 43182"/>
            <a:gd name="adj2" fmla="val 50000"/>
          </a:avLst>
        </a:prstGeom>
        <a:noFill/>
        <a:ln w="9525">
          <a:solidFill>
            <a:srgbClr val="000000"/>
          </a:solidFill>
          <a:round/>
          <a:headEnd/>
          <a:tailEnd/>
        </a:ln>
      </xdr:spPr>
    </xdr:sp>
    <xdr:clientData/>
  </xdr:twoCellAnchor>
  <xdr:twoCellAnchor>
    <xdr:from>
      <xdr:col>3</xdr:col>
      <xdr:colOff>2638423</xdr:colOff>
      <xdr:row>231</xdr:row>
      <xdr:rowOff>19050</xdr:rowOff>
    </xdr:from>
    <xdr:to>
      <xdr:col>3</xdr:col>
      <xdr:colOff>2695574</xdr:colOff>
      <xdr:row>232</xdr:row>
      <xdr:rowOff>190500</xdr:rowOff>
    </xdr:to>
    <xdr:sp macro="" textlink="">
      <xdr:nvSpPr>
        <xdr:cNvPr id="16" name="AutoShape 2">
          <a:extLst>
            <a:ext uri="{FF2B5EF4-FFF2-40B4-BE49-F238E27FC236}">
              <a16:creationId xmlns:a16="http://schemas.microsoft.com/office/drawing/2014/main" id="{D56F1B3B-9779-41DA-BCF7-DB930F86E351}"/>
            </a:ext>
          </a:extLst>
        </xdr:cNvPr>
        <xdr:cNvSpPr>
          <a:spLocks/>
        </xdr:cNvSpPr>
      </xdr:nvSpPr>
      <xdr:spPr bwMode="auto">
        <a:xfrm>
          <a:off x="2781298" y="44024550"/>
          <a:ext cx="1" cy="361950"/>
        </a:xfrm>
        <a:prstGeom prst="rightBrace">
          <a:avLst>
            <a:gd name="adj1" fmla="val 43182"/>
            <a:gd name="adj2" fmla="val 50000"/>
          </a:avLst>
        </a:prstGeom>
        <a:noFill/>
        <a:ln w="9525">
          <a:solidFill>
            <a:srgbClr val="000000"/>
          </a:solidFill>
          <a:round/>
          <a:headEnd/>
          <a:tailEnd/>
        </a:ln>
      </xdr:spPr>
    </xdr:sp>
    <xdr:clientData/>
  </xdr:twoCellAnchor>
  <xdr:twoCellAnchor>
    <xdr:from>
      <xdr:col>13</xdr:col>
      <xdr:colOff>695739</xdr:colOff>
      <xdr:row>14</xdr:row>
      <xdr:rowOff>41413</xdr:rowOff>
    </xdr:from>
    <xdr:to>
      <xdr:col>14</xdr:col>
      <xdr:colOff>66674</xdr:colOff>
      <xdr:row>16</xdr:row>
      <xdr:rowOff>372716</xdr:rowOff>
    </xdr:to>
    <xdr:sp macro="" textlink="">
      <xdr:nvSpPr>
        <xdr:cNvPr id="17" name="AutoShape 12">
          <a:extLst>
            <a:ext uri="{FF2B5EF4-FFF2-40B4-BE49-F238E27FC236}">
              <a16:creationId xmlns:a16="http://schemas.microsoft.com/office/drawing/2014/main" id="{E5C5D401-C19F-4DA8-A9B1-2478803FA91B}"/>
            </a:ext>
          </a:extLst>
        </xdr:cNvPr>
        <xdr:cNvSpPr>
          <a:spLocks/>
        </xdr:cNvSpPr>
      </xdr:nvSpPr>
      <xdr:spPr bwMode="auto">
        <a:xfrm>
          <a:off x="9734964" y="2708413"/>
          <a:ext cx="66260" cy="531328"/>
        </a:xfrm>
        <a:prstGeom prst="rightBrace">
          <a:avLst>
            <a:gd name="adj1" fmla="val 19167"/>
            <a:gd name="adj2" fmla="val 50000"/>
          </a:avLst>
        </a:prstGeom>
        <a:noFill/>
        <a:ln w="9525">
          <a:solidFill>
            <a:srgbClr val="000000"/>
          </a:solidFill>
          <a:round/>
          <a:headEnd/>
          <a:tailEnd/>
        </a:ln>
      </xdr:spPr>
    </xdr:sp>
    <xdr:clientData/>
  </xdr:twoCellAnchor>
  <xdr:twoCellAnchor>
    <xdr:from>
      <xdr:col>22</xdr:col>
      <xdr:colOff>22411</xdr:colOff>
      <xdr:row>45</xdr:row>
      <xdr:rowOff>33618</xdr:rowOff>
    </xdr:from>
    <xdr:to>
      <xdr:col>22</xdr:col>
      <xdr:colOff>208109</xdr:colOff>
      <xdr:row>53</xdr:row>
      <xdr:rowOff>190499</xdr:rowOff>
    </xdr:to>
    <xdr:sp macro="" textlink="">
      <xdr:nvSpPr>
        <xdr:cNvPr id="18" name="AutoShape 12">
          <a:extLst>
            <a:ext uri="{FF2B5EF4-FFF2-40B4-BE49-F238E27FC236}">
              <a16:creationId xmlns:a16="http://schemas.microsoft.com/office/drawing/2014/main" id="{9DC37E95-DD88-461D-8BA9-992F099198DA}"/>
            </a:ext>
          </a:extLst>
        </xdr:cNvPr>
        <xdr:cNvSpPr>
          <a:spLocks/>
        </xdr:cNvSpPr>
      </xdr:nvSpPr>
      <xdr:spPr bwMode="auto">
        <a:xfrm>
          <a:off x="15319561" y="8606118"/>
          <a:ext cx="185698" cy="1680881"/>
        </a:xfrm>
        <a:prstGeom prst="rightBrace">
          <a:avLst>
            <a:gd name="adj1" fmla="val 19167"/>
            <a:gd name="adj2" fmla="val 50000"/>
          </a:avLst>
        </a:prstGeom>
        <a:noFill/>
        <a:ln w="9525">
          <a:solidFill>
            <a:srgbClr val="000000"/>
          </a:solidFill>
          <a:round/>
          <a:headEnd/>
          <a:tailEnd/>
        </a:ln>
      </xdr:spPr>
    </xdr:sp>
    <xdr:clientData/>
  </xdr:twoCellAnchor>
  <xdr:twoCellAnchor>
    <xdr:from>
      <xdr:col>4</xdr:col>
      <xdr:colOff>25214</xdr:colOff>
      <xdr:row>69</xdr:row>
      <xdr:rowOff>22412</xdr:rowOff>
    </xdr:from>
    <xdr:to>
      <xdr:col>4</xdr:col>
      <xdr:colOff>91890</xdr:colOff>
      <xdr:row>71</xdr:row>
      <xdr:rowOff>22412</xdr:rowOff>
    </xdr:to>
    <xdr:sp macro="" textlink="">
      <xdr:nvSpPr>
        <xdr:cNvPr id="19" name="AutoShape 2">
          <a:extLst>
            <a:ext uri="{FF2B5EF4-FFF2-40B4-BE49-F238E27FC236}">
              <a16:creationId xmlns:a16="http://schemas.microsoft.com/office/drawing/2014/main" id="{075A2134-D93D-4EE3-A5E4-41AE936338E8}"/>
            </a:ext>
          </a:extLst>
        </xdr:cNvPr>
        <xdr:cNvSpPr>
          <a:spLocks/>
        </xdr:cNvSpPr>
      </xdr:nvSpPr>
      <xdr:spPr bwMode="auto">
        <a:xfrm>
          <a:off x="2806514" y="13166912"/>
          <a:ext cx="66676" cy="381000"/>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35859</xdr:colOff>
      <xdr:row>103</xdr:row>
      <xdr:rowOff>2802</xdr:rowOff>
    </xdr:from>
    <xdr:to>
      <xdr:col>4</xdr:col>
      <xdr:colOff>102535</xdr:colOff>
      <xdr:row>104</xdr:row>
      <xdr:rowOff>124386</xdr:rowOff>
    </xdr:to>
    <xdr:sp macro="" textlink="">
      <xdr:nvSpPr>
        <xdr:cNvPr id="20" name="AutoShape 2">
          <a:extLst>
            <a:ext uri="{FF2B5EF4-FFF2-40B4-BE49-F238E27FC236}">
              <a16:creationId xmlns:a16="http://schemas.microsoft.com/office/drawing/2014/main" id="{D6C8D1FA-A25B-4FD5-9FEE-607E8BBB9999}"/>
            </a:ext>
          </a:extLst>
        </xdr:cNvPr>
        <xdr:cNvSpPr>
          <a:spLocks/>
        </xdr:cNvSpPr>
      </xdr:nvSpPr>
      <xdr:spPr bwMode="auto">
        <a:xfrm>
          <a:off x="2817159" y="19624302"/>
          <a:ext cx="66676" cy="312084"/>
        </a:xfrm>
        <a:prstGeom prst="rightBrace">
          <a:avLst>
            <a:gd name="adj1" fmla="val 43182"/>
            <a:gd name="adj2" fmla="val 50000"/>
          </a:avLst>
        </a:prstGeom>
        <a:noFill/>
        <a:ln w="9525">
          <a:solidFill>
            <a:srgbClr val="000000"/>
          </a:solidFill>
          <a:round/>
          <a:headEnd/>
          <a:tailEnd/>
        </a:ln>
      </xdr:spPr>
    </xdr:sp>
    <xdr:clientData/>
  </xdr:twoCellAnchor>
  <xdr:twoCellAnchor>
    <xdr:from>
      <xdr:col>4</xdr:col>
      <xdr:colOff>47064</xdr:colOff>
      <xdr:row>105</xdr:row>
      <xdr:rowOff>20731</xdr:rowOff>
    </xdr:from>
    <xdr:to>
      <xdr:col>4</xdr:col>
      <xdr:colOff>113740</xdr:colOff>
      <xdr:row>107</xdr:row>
      <xdr:rowOff>20732</xdr:rowOff>
    </xdr:to>
    <xdr:sp macro="" textlink="">
      <xdr:nvSpPr>
        <xdr:cNvPr id="21" name="AutoShape 2">
          <a:extLst>
            <a:ext uri="{FF2B5EF4-FFF2-40B4-BE49-F238E27FC236}">
              <a16:creationId xmlns:a16="http://schemas.microsoft.com/office/drawing/2014/main" id="{A4116045-C89E-4F9B-8A91-63F8828794EA}"/>
            </a:ext>
          </a:extLst>
        </xdr:cNvPr>
        <xdr:cNvSpPr>
          <a:spLocks/>
        </xdr:cNvSpPr>
      </xdr:nvSpPr>
      <xdr:spPr bwMode="auto">
        <a:xfrm>
          <a:off x="2828364" y="20023231"/>
          <a:ext cx="66676" cy="381001"/>
        </a:xfrm>
        <a:prstGeom prst="rightBrace">
          <a:avLst>
            <a:gd name="adj1" fmla="val 43182"/>
            <a:gd name="adj2" fmla="val 50000"/>
          </a:avLst>
        </a:prstGeom>
        <a:noFill/>
        <a:ln w="9525">
          <a:solidFill>
            <a:srgbClr val="000000"/>
          </a:solidFill>
          <a:round/>
          <a:headEnd/>
          <a:tailEnd/>
        </a:ln>
      </xdr:spPr>
    </xdr:sp>
    <xdr:clientData/>
  </xdr:twoCellAnchor>
  <xdr:twoCellAnchor>
    <xdr:from>
      <xdr:col>7</xdr:col>
      <xdr:colOff>94689</xdr:colOff>
      <xdr:row>106</xdr:row>
      <xdr:rowOff>110939</xdr:rowOff>
    </xdr:from>
    <xdr:to>
      <xdr:col>7</xdr:col>
      <xdr:colOff>261375</xdr:colOff>
      <xdr:row>115</xdr:row>
      <xdr:rowOff>35066</xdr:rowOff>
    </xdr:to>
    <xdr:sp macro="" textlink="">
      <xdr:nvSpPr>
        <xdr:cNvPr id="22" name="AutoShape 12">
          <a:extLst>
            <a:ext uri="{FF2B5EF4-FFF2-40B4-BE49-F238E27FC236}">
              <a16:creationId xmlns:a16="http://schemas.microsoft.com/office/drawing/2014/main" id="{3258C186-793F-44D2-847B-CC23D69E4DB0}"/>
            </a:ext>
          </a:extLst>
        </xdr:cNvPr>
        <xdr:cNvSpPr>
          <a:spLocks/>
        </xdr:cNvSpPr>
      </xdr:nvSpPr>
      <xdr:spPr bwMode="auto">
        <a:xfrm>
          <a:off x="4961964" y="20303939"/>
          <a:ext cx="166686" cy="1638627"/>
        </a:xfrm>
        <a:prstGeom prst="rightBrace">
          <a:avLst>
            <a:gd name="adj1" fmla="val 19167"/>
            <a:gd name="adj2" fmla="val 50000"/>
          </a:avLst>
        </a:prstGeom>
        <a:noFill/>
        <a:ln w="9525">
          <a:solidFill>
            <a:srgbClr val="000000"/>
          </a:solidFill>
          <a:round/>
          <a:headEnd/>
          <a:tailEnd/>
        </a:ln>
      </xdr:spPr>
    </xdr:sp>
    <xdr:clientData/>
  </xdr:twoCellAnchor>
  <xdr:twoCellAnchor>
    <xdr:from>
      <xdr:col>3</xdr:col>
      <xdr:colOff>1084385</xdr:colOff>
      <xdr:row>455</xdr:row>
      <xdr:rowOff>7326</xdr:rowOff>
    </xdr:from>
    <xdr:to>
      <xdr:col>3</xdr:col>
      <xdr:colOff>1178057</xdr:colOff>
      <xdr:row>456</xdr:row>
      <xdr:rowOff>175847</xdr:rowOff>
    </xdr:to>
    <xdr:sp macro="" textlink="">
      <xdr:nvSpPr>
        <xdr:cNvPr id="23" name="AutoShape 12">
          <a:extLst>
            <a:ext uri="{FF2B5EF4-FFF2-40B4-BE49-F238E27FC236}">
              <a16:creationId xmlns:a16="http://schemas.microsoft.com/office/drawing/2014/main" id="{988D8FA0-2DA9-46D8-BA2D-7B6934A81805}"/>
            </a:ext>
          </a:extLst>
        </xdr:cNvPr>
        <xdr:cNvSpPr>
          <a:spLocks/>
        </xdr:cNvSpPr>
      </xdr:nvSpPr>
      <xdr:spPr bwMode="auto">
        <a:xfrm>
          <a:off x="2779835" y="86684826"/>
          <a:ext cx="0" cy="359021"/>
        </a:xfrm>
        <a:prstGeom prst="rightBrace">
          <a:avLst>
            <a:gd name="adj1" fmla="val 19167"/>
            <a:gd name="adj2" fmla="val 50000"/>
          </a:avLst>
        </a:prstGeom>
        <a:noFill/>
        <a:ln w="9525">
          <a:solidFill>
            <a:srgbClr val="000000"/>
          </a:solidFill>
          <a:round/>
          <a:headEnd/>
          <a:tailEnd/>
        </a:ln>
      </xdr:spPr>
    </xdr:sp>
    <xdr:clientData/>
  </xdr:twoCellAnchor>
  <xdr:twoCellAnchor>
    <xdr:from>
      <xdr:col>3</xdr:col>
      <xdr:colOff>4000500</xdr:colOff>
      <xdr:row>475</xdr:row>
      <xdr:rowOff>95250</xdr:rowOff>
    </xdr:from>
    <xdr:to>
      <xdr:col>3</xdr:col>
      <xdr:colOff>4145461</xdr:colOff>
      <xdr:row>477</xdr:row>
      <xdr:rowOff>146538</xdr:rowOff>
    </xdr:to>
    <xdr:sp macro="" textlink="">
      <xdr:nvSpPr>
        <xdr:cNvPr id="24" name="AutoShape 12">
          <a:extLst>
            <a:ext uri="{FF2B5EF4-FFF2-40B4-BE49-F238E27FC236}">
              <a16:creationId xmlns:a16="http://schemas.microsoft.com/office/drawing/2014/main" id="{DC90FCE3-1056-429C-8FFB-0AA3F7210604}"/>
            </a:ext>
          </a:extLst>
        </xdr:cNvPr>
        <xdr:cNvSpPr>
          <a:spLocks/>
        </xdr:cNvSpPr>
      </xdr:nvSpPr>
      <xdr:spPr bwMode="auto">
        <a:xfrm>
          <a:off x="2781300" y="90582750"/>
          <a:ext cx="2086" cy="432288"/>
        </a:xfrm>
        <a:prstGeom prst="rightBrace">
          <a:avLst>
            <a:gd name="adj1" fmla="val 19167"/>
            <a:gd name="adj2" fmla="val 50000"/>
          </a:avLst>
        </a:prstGeom>
        <a:noFill/>
        <a:ln w="9525">
          <a:solidFill>
            <a:srgbClr val="000000"/>
          </a:solidFill>
          <a:round/>
          <a:headEnd/>
          <a:tailEnd/>
        </a:ln>
      </xdr:spPr>
    </xdr:sp>
    <xdr:clientData/>
  </xdr:twoCellAnchor>
  <xdr:twoCellAnchor>
    <xdr:from>
      <xdr:col>3</xdr:col>
      <xdr:colOff>3978520</xdr:colOff>
      <xdr:row>479</xdr:row>
      <xdr:rowOff>58615</xdr:rowOff>
    </xdr:from>
    <xdr:to>
      <xdr:col>3</xdr:col>
      <xdr:colOff>4145626</xdr:colOff>
      <xdr:row>482</xdr:row>
      <xdr:rowOff>175846</xdr:rowOff>
    </xdr:to>
    <xdr:sp macro="" textlink="">
      <xdr:nvSpPr>
        <xdr:cNvPr id="25" name="AutoShape 12">
          <a:extLst>
            <a:ext uri="{FF2B5EF4-FFF2-40B4-BE49-F238E27FC236}">
              <a16:creationId xmlns:a16="http://schemas.microsoft.com/office/drawing/2014/main" id="{62E9CFB0-83D9-4D3D-AABF-D81FE7040399}"/>
            </a:ext>
          </a:extLst>
        </xdr:cNvPr>
        <xdr:cNvSpPr>
          <a:spLocks/>
        </xdr:cNvSpPr>
      </xdr:nvSpPr>
      <xdr:spPr bwMode="auto">
        <a:xfrm>
          <a:off x="2778370" y="91308115"/>
          <a:ext cx="5181" cy="688731"/>
        </a:xfrm>
        <a:prstGeom prst="rightBrace">
          <a:avLst>
            <a:gd name="adj1" fmla="val 19167"/>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W525"/>
  <sheetViews>
    <sheetView tabSelected="1" topLeftCell="C1" zoomScaleNormal="100" workbookViewId="0">
      <pane xSplit="2" ySplit="5" topLeftCell="E6" activePane="bottomRight" state="frozen"/>
      <selection activeCell="C1" sqref="C1"/>
      <selection pane="topRight" activeCell="E1" sqref="E1"/>
      <selection pane="bottomLeft" activeCell="C6" sqref="C6"/>
      <selection pane="bottomRight" activeCell="C1" sqref="C1"/>
    </sheetView>
  </sheetViews>
  <sheetFormatPr defaultColWidth="10.42578125" defaultRowHeight="17.100000000000001" customHeight="1" x14ac:dyDescent="0.2"/>
  <cols>
    <col min="1" max="2" width="0" style="1" hidden="1" customWidth="1"/>
    <col min="3" max="3" width="5.140625" style="1" customWidth="1"/>
    <col min="4" max="4" width="62.7109375" style="2" customWidth="1"/>
    <col min="5" max="5" width="10" style="1" customWidth="1"/>
    <col min="6" max="21" width="10.5703125" style="1" customWidth="1"/>
    <col min="22" max="16384" width="10.42578125" style="1"/>
  </cols>
  <sheetData>
    <row r="1" spans="3:23" ht="20.25" x14ac:dyDescent="0.3">
      <c r="C1" s="94" t="s">
        <v>442</v>
      </c>
      <c r="D1" s="92"/>
      <c r="E1" s="92"/>
      <c r="F1" s="92"/>
      <c r="G1" s="92"/>
      <c r="H1" s="92"/>
      <c r="I1" s="92"/>
      <c r="J1" s="92"/>
      <c r="K1" s="92"/>
      <c r="L1" s="92"/>
      <c r="M1" s="92"/>
      <c r="N1" s="92"/>
      <c r="O1" s="92"/>
      <c r="P1" s="92"/>
      <c r="Q1" s="92"/>
      <c r="R1" s="92"/>
      <c r="S1" s="92"/>
      <c r="T1" s="91"/>
      <c r="U1" s="91"/>
      <c r="V1" s="91"/>
      <c r="W1" s="91"/>
    </row>
    <row r="2" spans="3:23" ht="12.75" x14ac:dyDescent="0.2">
      <c r="C2" s="93" t="s">
        <v>441</v>
      </c>
      <c r="D2" s="92"/>
      <c r="E2" s="92"/>
      <c r="F2" s="92"/>
      <c r="G2" s="92"/>
      <c r="H2" s="92"/>
      <c r="I2" s="92"/>
      <c r="J2" s="92"/>
      <c r="K2" s="92"/>
      <c r="L2" s="92"/>
      <c r="M2" s="92"/>
      <c r="N2" s="92"/>
      <c r="O2" s="92"/>
      <c r="P2" s="92"/>
      <c r="Q2" s="92"/>
      <c r="R2" s="92"/>
      <c r="S2" s="92"/>
      <c r="T2" s="91"/>
      <c r="U2" s="91"/>
      <c r="V2" s="91"/>
      <c r="W2" s="91"/>
    </row>
    <row r="3" spans="3:23" ht="12.75" x14ac:dyDescent="0.2">
      <c r="C3" s="93" t="s">
        <v>440</v>
      </c>
      <c r="D3" s="92"/>
      <c r="E3" s="92"/>
      <c r="F3" s="92"/>
      <c r="G3" s="92"/>
      <c r="H3" s="92"/>
      <c r="I3" s="92"/>
      <c r="J3" s="92"/>
      <c r="K3" s="92"/>
      <c r="L3" s="92"/>
      <c r="M3" s="92"/>
      <c r="N3" s="92"/>
      <c r="O3" s="92"/>
      <c r="P3" s="92"/>
      <c r="Q3" s="92"/>
      <c r="R3" s="92"/>
      <c r="S3" s="92"/>
      <c r="T3" s="91"/>
      <c r="U3" s="91"/>
      <c r="V3" s="91"/>
      <c r="W3" s="91"/>
    </row>
    <row r="4" spans="3:23" ht="12.75" x14ac:dyDescent="0.2">
      <c r="C4" s="93" t="s">
        <v>439</v>
      </c>
      <c r="D4" s="92"/>
      <c r="E4" s="92"/>
      <c r="F4" s="92"/>
      <c r="G4" s="92"/>
      <c r="H4" s="92"/>
      <c r="I4" s="92"/>
      <c r="J4" s="92"/>
      <c r="K4" s="92"/>
      <c r="L4" s="92"/>
      <c r="M4" s="92"/>
      <c r="N4" s="92"/>
      <c r="O4" s="92"/>
      <c r="P4" s="92"/>
      <c r="Q4" s="92"/>
      <c r="R4" s="92"/>
      <c r="S4" s="92"/>
      <c r="T4" s="91"/>
      <c r="U4" s="91"/>
      <c r="V4" s="91"/>
      <c r="W4" s="91"/>
    </row>
    <row r="5" spans="3:23" s="10" customFormat="1" ht="17.100000000000001" customHeight="1" x14ac:dyDescent="0.2">
      <c r="C5" s="90"/>
      <c r="D5" s="90"/>
      <c r="E5" s="90">
        <v>2000</v>
      </c>
      <c r="F5" s="90">
        <v>2001</v>
      </c>
      <c r="G5" s="90">
        <v>2002</v>
      </c>
      <c r="H5" s="90">
        <v>2003</v>
      </c>
      <c r="I5" s="90">
        <v>2004</v>
      </c>
      <c r="J5" s="90">
        <v>2005</v>
      </c>
      <c r="K5" s="90">
        <v>2006</v>
      </c>
      <c r="L5" s="90">
        <v>2007</v>
      </c>
      <c r="M5" s="90">
        <v>2008</v>
      </c>
      <c r="N5" s="90">
        <v>2009</v>
      </c>
      <c r="O5" s="90">
        <v>2010</v>
      </c>
      <c r="P5" s="90">
        <v>2011</v>
      </c>
      <c r="Q5" s="90">
        <v>2012</v>
      </c>
      <c r="R5" s="90">
        <v>2013</v>
      </c>
      <c r="S5" s="90">
        <v>2014</v>
      </c>
      <c r="T5" s="90">
        <v>2015</v>
      </c>
      <c r="U5" s="90">
        <v>2016</v>
      </c>
      <c r="V5" s="90">
        <v>2017</v>
      </c>
      <c r="W5" s="90">
        <v>2018</v>
      </c>
    </row>
    <row r="6" spans="3:23" ht="15" customHeight="1" x14ac:dyDescent="0.2">
      <c r="D6" s="89" t="s">
        <v>438</v>
      </c>
      <c r="E6" s="57"/>
      <c r="F6" s="57"/>
      <c r="G6" s="57"/>
      <c r="H6" s="57"/>
      <c r="I6" s="57"/>
      <c r="J6" s="57"/>
      <c r="K6" s="57"/>
      <c r="L6" s="57"/>
      <c r="M6" s="57"/>
      <c r="N6" s="57"/>
      <c r="O6" s="57"/>
      <c r="P6" s="88"/>
      <c r="Q6" s="88"/>
      <c r="R6" s="88"/>
      <c r="S6" s="88"/>
      <c r="T6" s="88"/>
      <c r="U6" s="88"/>
    </row>
    <row r="7" spans="3:23" ht="15" customHeight="1" x14ac:dyDescent="0.2">
      <c r="D7" s="24" t="s">
        <v>437</v>
      </c>
      <c r="E7" s="40">
        <v>24.650400000000001</v>
      </c>
      <c r="F7" s="40">
        <v>24.964449999999999</v>
      </c>
      <c r="G7" s="40">
        <v>25.271850000000001</v>
      </c>
      <c r="H7" s="40">
        <v>25.56765</v>
      </c>
      <c r="I7" s="40">
        <v>25.864350000000002</v>
      </c>
      <c r="J7" s="40">
        <v>26.167000000000002</v>
      </c>
      <c r="K7" s="40">
        <v>26.488250000000001</v>
      </c>
      <c r="L7" s="40">
        <v>26.867999999999999</v>
      </c>
      <c r="M7" s="40">
        <v>27.302800000000001</v>
      </c>
      <c r="N7" s="29">
        <v>27.767399999999999</v>
      </c>
      <c r="O7" s="29">
        <v>28.5624</v>
      </c>
      <c r="P7" s="29">
        <v>29.339400000000001</v>
      </c>
      <c r="Q7" s="29">
        <v>29.774450000000002</v>
      </c>
      <c r="R7" s="29">
        <v>30.24315</v>
      </c>
      <c r="S7" s="29">
        <v>30.757650000000002</v>
      </c>
      <c r="T7" s="27">
        <v>31.2989</v>
      </c>
      <c r="U7" s="27">
        <v>31.846800000000002</v>
      </c>
      <c r="V7" s="27">
        <v>32.388599999999997</v>
      </c>
      <c r="W7" s="27">
        <v>32.955399999999997</v>
      </c>
    </row>
    <row r="8" spans="3:23" ht="15" customHeight="1" x14ac:dyDescent="0.2">
      <c r="D8" s="24" t="s">
        <v>436</v>
      </c>
      <c r="E8" s="87">
        <v>55.097000000000001</v>
      </c>
      <c r="F8" s="87">
        <v>55.798949999999998</v>
      </c>
      <c r="G8" s="87">
        <v>56.48603</v>
      </c>
      <c r="H8" s="87">
        <v>57.147179999999999</v>
      </c>
      <c r="I8" s="87">
        <v>57.81035</v>
      </c>
      <c r="J8" s="87">
        <v>58.486809999999998</v>
      </c>
      <c r="K8" s="87">
        <v>59.20485</v>
      </c>
      <c r="L8" s="87">
        <v>60.053640000000001</v>
      </c>
      <c r="M8" s="87">
        <v>61.025480000000002</v>
      </c>
      <c r="N8" s="87">
        <v>62.063920000000003</v>
      </c>
      <c r="O8" s="86">
        <v>63.840850000000003</v>
      </c>
      <c r="P8" s="86">
        <v>65.577550000000002</v>
      </c>
      <c r="Q8" s="86">
        <v>66.549949999999995</v>
      </c>
      <c r="R8" s="86">
        <v>67.597560000000001</v>
      </c>
      <c r="S8" s="86">
        <v>69.099999999999994</v>
      </c>
      <c r="T8" s="72">
        <v>70.3</v>
      </c>
      <c r="U8" s="27">
        <v>71.5</v>
      </c>
      <c r="V8" s="27">
        <v>72.7</v>
      </c>
      <c r="W8" s="27">
        <v>74.067697324314196</v>
      </c>
    </row>
    <row r="9" spans="3:23" ht="15" customHeight="1" x14ac:dyDescent="0.2">
      <c r="D9" s="24" t="s">
        <v>435</v>
      </c>
      <c r="E9" s="40">
        <v>1.3933599999999999</v>
      </c>
      <c r="F9" s="40">
        <v>1.2740199999999999</v>
      </c>
      <c r="G9" s="40">
        <v>1.2313499999999999</v>
      </c>
      <c r="H9" s="40">
        <v>1.1704699999999999</v>
      </c>
      <c r="I9" s="40">
        <v>1.16045</v>
      </c>
      <c r="J9" s="40">
        <v>1.17014</v>
      </c>
      <c r="K9" s="40">
        <v>1.2276899999999999</v>
      </c>
      <c r="L9" s="40">
        <v>1.4336500000000001</v>
      </c>
      <c r="M9" s="40">
        <v>1.6182799999999999</v>
      </c>
      <c r="N9" s="40">
        <v>1.70166</v>
      </c>
      <c r="O9" s="40">
        <v>2.86307</v>
      </c>
      <c r="P9" s="40">
        <v>2.7203599999999999</v>
      </c>
      <c r="Q9" s="40">
        <v>1.48282</v>
      </c>
      <c r="R9" s="40">
        <v>1.5741700000000001</v>
      </c>
      <c r="S9" s="40">
        <v>1.7012100000000001</v>
      </c>
      <c r="T9" s="40">
        <v>1.75972</v>
      </c>
      <c r="U9" s="27">
        <v>1.75054</v>
      </c>
      <c r="V9" s="27">
        <v>1.7370699999999999</v>
      </c>
      <c r="W9" s="27">
        <v>1.7499984562469999</v>
      </c>
    </row>
    <row r="10" spans="3:23" ht="15" customHeight="1" x14ac:dyDescent="0.2">
      <c r="D10" s="24" t="s">
        <v>434</v>
      </c>
      <c r="E10" s="40">
        <v>37.200000000000003</v>
      </c>
      <c r="F10" s="40">
        <v>37</v>
      </c>
      <c r="G10" s="40">
        <v>36.700000000000003</v>
      </c>
      <c r="H10" s="40">
        <v>36.5</v>
      </c>
      <c r="I10" s="40">
        <v>36.299999999999997</v>
      </c>
      <c r="J10" s="40">
        <v>36.1</v>
      </c>
      <c r="K10" s="40">
        <v>36</v>
      </c>
      <c r="L10" s="40">
        <v>35.9</v>
      </c>
      <c r="M10" s="40">
        <v>35.799999999999997</v>
      </c>
      <c r="N10" s="40">
        <v>51.6</v>
      </c>
      <c r="O10" s="29">
        <v>51.3</v>
      </c>
      <c r="P10" s="29">
        <v>51.3</v>
      </c>
      <c r="Q10" s="29">
        <v>51.3</v>
      </c>
      <c r="R10" s="29">
        <v>51.1</v>
      </c>
      <c r="S10" s="29">
        <v>50.9</v>
      </c>
      <c r="T10" s="27">
        <v>50.7</v>
      </c>
      <c r="U10" s="27">
        <v>50.7</v>
      </c>
      <c r="V10" s="27">
        <v>50.678633840301799</v>
      </c>
      <c r="W10" s="27">
        <v>50.580178058831002</v>
      </c>
    </row>
    <row r="11" spans="3:23" ht="15" customHeight="1" x14ac:dyDescent="0.2">
      <c r="D11" s="23"/>
      <c r="E11" s="40"/>
      <c r="F11" s="40"/>
      <c r="G11" s="40"/>
      <c r="H11" s="40"/>
      <c r="I11" s="40"/>
      <c r="J11" s="40"/>
      <c r="K11" s="40"/>
      <c r="L11" s="40"/>
      <c r="M11" s="40"/>
      <c r="N11" s="40"/>
      <c r="O11" s="40"/>
      <c r="P11" s="40"/>
      <c r="Q11" s="40"/>
      <c r="R11" s="40"/>
      <c r="S11" s="40"/>
      <c r="T11" s="40"/>
      <c r="U11" s="40"/>
    </row>
    <row r="12" spans="3:23" ht="15" customHeight="1" x14ac:dyDescent="0.2">
      <c r="D12" s="24" t="s">
        <v>433</v>
      </c>
      <c r="E12" s="69">
        <v>9018</v>
      </c>
      <c r="F12" s="69">
        <v>9173.5</v>
      </c>
      <c r="G12" s="69">
        <v>9367.7999999999993</v>
      </c>
      <c r="H12" s="69">
        <v>9621</v>
      </c>
      <c r="I12" s="69">
        <v>9946</v>
      </c>
      <c r="J12" s="69">
        <v>10224</v>
      </c>
      <c r="K12" s="69">
        <v>10492.5</v>
      </c>
      <c r="L12" s="69">
        <v>10758.6</v>
      </c>
      <c r="M12" s="69">
        <v>11052.3</v>
      </c>
      <c r="N12" s="69">
        <v>11348.2</v>
      </c>
      <c r="O12" s="68">
        <v>11644.6</v>
      </c>
      <c r="P12" s="68">
        <v>11932</v>
      </c>
      <c r="Q12" s="68">
        <v>12229.8</v>
      </c>
      <c r="R12" s="68">
        <v>12528.7</v>
      </c>
      <c r="S12" s="68">
        <v>13505.400000000001</v>
      </c>
      <c r="T12" s="68">
        <v>13767.7</v>
      </c>
      <c r="U12" s="68">
        <v>14022.4</v>
      </c>
      <c r="V12" s="68">
        <v>14357.3</v>
      </c>
      <c r="W12" s="68">
        <v>14641.7</v>
      </c>
    </row>
    <row r="13" spans="3:23" ht="15" customHeight="1" x14ac:dyDescent="0.2">
      <c r="D13" s="24" t="s">
        <v>432</v>
      </c>
      <c r="E13" s="69">
        <v>8983</v>
      </c>
      <c r="F13" s="69">
        <v>9136</v>
      </c>
      <c r="G13" s="69">
        <v>9333</v>
      </c>
      <c r="H13" s="69">
        <v>9589</v>
      </c>
      <c r="I13" s="69">
        <v>9911</v>
      </c>
      <c r="J13" s="69">
        <v>10196.299999999999</v>
      </c>
      <c r="K13" s="69">
        <v>10467</v>
      </c>
      <c r="L13" s="69">
        <v>10735.4</v>
      </c>
      <c r="M13" s="69">
        <v>11035.4</v>
      </c>
      <c r="N13" s="69">
        <v>11328.1</v>
      </c>
      <c r="O13" s="36">
        <v>11628.4</v>
      </c>
      <c r="P13" s="36">
        <v>11919.1</v>
      </c>
      <c r="Q13" s="68">
        <v>12223.8</v>
      </c>
      <c r="R13" s="68">
        <v>12523.3</v>
      </c>
      <c r="S13" s="68">
        <v>12818.4</v>
      </c>
      <c r="T13" s="68">
        <v>13058.3</v>
      </c>
      <c r="U13" s="68">
        <v>13298.4</v>
      </c>
      <c r="V13" s="68">
        <v>13520.3</v>
      </c>
      <c r="W13" s="68">
        <v>13273.1</v>
      </c>
    </row>
    <row r="14" spans="3:23" ht="15" customHeight="1" x14ac:dyDescent="0.2">
      <c r="D14" s="24" t="s">
        <v>431</v>
      </c>
      <c r="E14" s="69">
        <v>3093</v>
      </c>
      <c r="F14" s="69">
        <v>3062</v>
      </c>
      <c r="G14" s="69">
        <v>3046</v>
      </c>
      <c r="H14" s="69">
        <v>3063</v>
      </c>
      <c r="I14" s="69">
        <v>3068</v>
      </c>
      <c r="J14" s="69">
        <v>2969.5</v>
      </c>
      <c r="K14" s="69">
        <v>2928.8</v>
      </c>
      <c r="L14" s="69">
        <v>2990.9</v>
      </c>
      <c r="M14" s="69">
        <v>3029.7</v>
      </c>
      <c r="N14" s="69">
        <v>2891.8</v>
      </c>
      <c r="O14" s="68">
        <v>3118.1</v>
      </c>
      <c r="P14" s="68">
        <v>3229.4</v>
      </c>
      <c r="Q14" s="68">
        <v>3251.7</v>
      </c>
      <c r="R14" s="68">
        <v>3402.1</v>
      </c>
      <c r="S14" s="68">
        <v>3528.9</v>
      </c>
      <c r="T14" s="68">
        <v>3601.7</v>
      </c>
      <c r="U14" s="68">
        <v>3646.7</v>
      </c>
      <c r="V14" s="68">
        <v>3671.3</v>
      </c>
      <c r="W14" s="68" t="s">
        <v>129</v>
      </c>
    </row>
    <row r="15" spans="3:23" ht="15" customHeight="1" x14ac:dyDescent="0.2">
      <c r="D15" s="24" t="s">
        <v>430</v>
      </c>
      <c r="E15" s="69"/>
      <c r="F15" s="69"/>
      <c r="G15" s="69"/>
      <c r="H15" s="69"/>
      <c r="I15" s="69"/>
      <c r="J15" s="69"/>
      <c r="K15" s="69"/>
      <c r="L15" s="69"/>
      <c r="M15" s="69"/>
      <c r="N15" s="69"/>
      <c r="O15" s="68"/>
      <c r="P15" s="68"/>
      <c r="Q15" s="68"/>
      <c r="R15" s="68"/>
      <c r="S15" s="68"/>
      <c r="T15" s="68"/>
      <c r="U15" s="35"/>
      <c r="V15" s="37"/>
      <c r="W15" s="37"/>
    </row>
    <row r="16" spans="3:23" ht="15" customHeight="1" x14ac:dyDescent="0.2">
      <c r="D16" s="24" t="s">
        <v>429</v>
      </c>
      <c r="E16" s="69">
        <v>1145</v>
      </c>
      <c r="F16" s="69">
        <v>1160</v>
      </c>
      <c r="G16" s="69">
        <v>1186</v>
      </c>
      <c r="H16" s="69">
        <v>1223</v>
      </c>
      <c r="I16" s="69">
        <v>1284</v>
      </c>
      <c r="J16" s="69">
        <v>1347.5</v>
      </c>
      <c r="K16" s="69">
        <v>1402.4</v>
      </c>
      <c r="L16" s="69">
        <v>1445.5</v>
      </c>
      <c r="M16" s="69">
        <v>1486.7</v>
      </c>
      <c r="N16" s="69">
        <v>1513.1</v>
      </c>
      <c r="O16" s="69">
        <v>1605.7</v>
      </c>
      <c r="P16" s="69">
        <v>1640.7</v>
      </c>
      <c r="Q16" s="69">
        <v>1669.5</v>
      </c>
      <c r="R16" s="69">
        <v>1703.1</v>
      </c>
      <c r="S16" s="69">
        <v>1736.5</v>
      </c>
      <c r="T16" s="69">
        <v>1768.7</v>
      </c>
      <c r="U16" s="69">
        <v>1802.4</v>
      </c>
      <c r="V16" s="69">
        <v>1826.7999999999997</v>
      </c>
      <c r="W16" s="69" t="s">
        <v>129</v>
      </c>
    </row>
    <row r="17" spans="4:23" ht="30" customHeight="1" x14ac:dyDescent="0.2">
      <c r="D17" s="74" t="s">
        <v>428</v>
      </c>
      <c r="E17" s="69"/>
      <c r="F17" s="69"/>
      <c r="G17" s="69"/>
      <c r="H17" s="69"/>
      <c r="I17" s="69"/>
      <c r="J17" s="69"/>
      <c r="K17" s="69"/>
      <c r="L17" s="69"/>
      <c r="M17" s="69"/>
      <c r="N17" s="69"/>
      <c r="O17" s="68"/>
      <c r="P17" s="68"/>
      <c r="Q17" s="68"/>
      <c r="R17" s="68"/>
      <c r="S17" s="68"/>
      <c r="T17" s="68"/>
      <c r="U17" s="35"/>
      <c r="V17" s="37"/>
      <c r="W17" s="37"/>
    </row>
    <row r="18" spans="4:23" ht="15" customHeight="1" x14ac:dyDescent="0.2">
      <c r="D18" s="24" t="s">
        <v>389</v>
      </c>
      <c r="E18" s="69"/>
      <c r="F18" s="69"/>
      <c r="G18" s="69"/>
      <c r="H18" s="69"/>
      <c r="I18" s="69"/>
      <c r="J18" s="69"/>
      <c r="K18" s="69"/>
      <c r="L18" s="69"/>
      <c r="M18" s="69"/>
      <c r="N18" s="69"/>
      <c r="O18" s="69">
        <v>1033.7</v>
      </c>
      <c r="P18" s="69">
        <v>1068.8</v>
      </c>
      <c r="Q18" s="69">
        <v>1105.7</v>
      </c>
      <c r="R18" s="69">
        <v>1144</v>
      </c>
      <c r="S18" s="69">
        <v>1183.3</v>
      </c>
      <c r="T18" s="69">
        <v>1222.2</v>
      </c>
      <c r="U18" s="69">
        <v>1263.5999999999999</v>
      </c>
      <c r="V18" s="69">
        <v>1290</v>
      </c>
      <c r="W18" s="69" t="s">
        <v>129</v>
      </c>
    </row>
    <row r="19" spans="4:23" ht="15" customHeight="1" x14ac:dyDescent="0.2">
      <c r="D19" s="85" t="s">
        <v>388</v>
      </c>
      <c r="E19" s="69" t="s">
        <v>129</v>
      </c>
      <c r="F19" s="69" t="s">
        <v>129</v>
      </c>
      <c r="G19" s="69" t="s">
        <v>129</v>
      </c>
      <c r="H19" s="69" t="s">
        <v>129</v>
      </c>
      <c r="I19" s="69" t="s">
        <v>129</v>
      </c>
      <c r="J19" s="69" t="s">
        <v>129</v>
      </c>
      <c r="K19" s="69" t="s">
        <v>129</v>
      </c>
      <c r="L19" s="69" t="s">
        <v>129</v>
      </c>
      <c r="M19" s="69" t="s">
        <v>129</v>
      </c>
      <c r="N19" s="69" t="s">
        <v>129</v>
      </c>
      <c r="O19" s="69">
        <v>1235.5999999999999</v>
      </c>
      <c r="P19" s="69">
        <v>1269.8</v>
      </c>
      <c r="Q19" s="69">
        <v>1305.5999999999999</v>
      </c>
      <c r="R19" s="69">
        <v>1342</v>
      </c>
      <c r="S19" s="69">
        <v>1378.3</v>
      </c>
      <c r="T19" s="69">
        <v>1413.8</v>
      </c>
      <c r="U19" s="69">
        <v>1452.4</v>
      </c>
      <c r="V19" s="69">
        <v>1480.2</v>
      </c>
      <c r="W19" s="69" t="s">
        <v>129</v>
      </c>
    </row>
    <row r="20" spans="4:23" ht="15" customHeight="1" x14ac:dyDescent="0.2">
      <c r="D20" s="24" t="s">
        <v>387</v>
      </c>
      <c r="E20" s="69" t="s">
        <v>129</v>
      </c>
      <c r="F20" s="69" t="s">
        <v>129</v>
      </c>
      <c r="G20" s="69" t="s">
        <v>129</v>
      </c>
      <c r="H20" s="69" t="s">
        <v>129</v>
      </c>
      <c r="I20" s="69" t="s">
        <v>129</v>
      </c>
      <c r="J20" s="69" t="s">
        <v>129</v>
      </c>
      <c r="K20" s="69" t="s">
        <v>129</v>
      </c>
      <c r="L20" s="69" t="s">
        <v>129</v>
      </c>
      <c r="M20" s="69" t="s">
        <v>129</v>
      </c>
      <c r="N20" s="69" t="s">
        <v>129</v>
      </c>
      <c r="O20" s="69">
        <v>249.2</v>
      </c>
      <c r="P20" s="69">
        <v>257.89999999999998</v>
      </c>
      <c r="Q20" s="69">
        <v>267.39999999999998</v>
      </c>
      <c r="R20" s="69">
        <v>276.89999999999998</v>
      </c>
      <c r="S20" s="69">
        <v>286.8</v>
      </c>
      <c r="T20" s="69">
        <v>297.3</v>
      </c>
      <c r="U20" s="69">
        <v>308</v>
      </c>
      <c r="V20" s="69">
        <v>313.3</v>
      </c>
      <c r="W20" s="69" t="s">
        <v>129</v>
      </c>
    </row>
    <row r="21" spans="4:23" ht="15" customHeight="1" x14ac:dyDescent="0.2">
      <c r="D21" s="24" t="s">
        <v>386</v>
      </c>
      <c r="E21" s="69" t="s">
        <v>129</v>
      </c>
      <c r="F21" s="69" t="s">
        <v>129</v>
      </c>
      <c r="G21" s="69" t="s">
        <v>129</v>
      </c>
      <c r="H21" s="69" t="s">
        <v>129</v>
      </c>
      <c r="I21" s="69" t="s">
        <v>129</v>
      </c>
      <c r="J21" s="69" t="s">
        <v>129</v>
      </c>
      <c r="K21" s="69" t="s">
        <v>129</v>
      </c>
      <c r="L21" s="69" t="s">
        <v>129</v>
      </c>
      <c r="M21" s="69" t="s">
        <v>129</v>
      </c>
      <c r="N21" s="69" t="s">
        <v>129</v>
      </c>
      <c r="O21" s="69">
        <v>509.9</v>
      </c>
      <c r="P21" s="69">
        <v>528.70000000000005</v>
      </c>
      <c r="Q21" s="69">
        <v>549.1</v>
      </c>
      <c r="R21" s="69">
        <v>570.20000000000005</v>
      </c>
      <c r="S21" s="69">
        <v>592.1</v>
      </c>
      <c r="T21" s="69">
        <v>614.70000000000005</v>
      </c>
      <c r="U21" s="69">
        <v>638.20000000000005</v>
      </c>
      <c r="V21" s="69">
        <v>654.9</v>
      </c>
      <c r="W21" s="69" t="s">
        <v>129</v>
      </c>
    </row>
    <row r="22" spans="4:23" ht="15" customHeight="1" x14ac:dyDescent="0.2">
      <c r="D22" s="24" t="s">
        <v>385</v>
      </c>
      <c r="E22" s="69" t="s">
        <v>129</v>
      </c>
      <c r="F22" s="69" t="s">
        <v>129</v>
      </c>
      <c r="G22" s="69" t="s">
        <v>129</v>
      </c>
      <c r="H22" s="69" t="s">
        <v>129</v>
      </c>
      <c r="I22" s="69" t="s">
        <v>129</v>
      </c>
      <c r="J22" s="69" t="s">
        <v>129</v>
      </c>
      <c r="K22" s="69" t="s">
        <v>129</v>
      </c>
      <c r="L22" s="69" t="s">
        <v>129</v>
      </c>
      <c r="M22" s="69" t="s">
        <v>129</v>
      </c>
      <c r="N22" s="69" t="s">
        <v>129</v>
      </c>
      <c r="O22" s="69">
        <v>53.1</v>
      </c>
      <c r="P22" s="69">
        <v>54.7</v>
      </c>
      <c r="Q22" s="69">
        <v>56.3</v>
      </c>
      <c r="R22" s="69">
        <v>58</v>
      </c>
      <c r="S22" s="69">
        <v>59.8</v>
      </c>
      <c r="T22" s="69">
        <v>61.7</v>
      </c>
      <c r="U22" s="69">
        <v>63.6</v>
      </c>
      <c r="V22" s="69">
        <v>64.3</v>
      </c>
      <c r="W22" s="69" t="s">
        <v>129</v>
      </c>
    </row>
    <row r="23" spans="4:23" ht="15" customHeight="1" x14ac:dyDescent="0.2">
      <c r="D23" s="24" t="s">
        <v>384</v>
      </c>
      <c r="E23" s="69" t="s">
        <v>129</v>
      </c>
      <c r="F23" s="69" t="s">
        <v>129</v>
      </c>
      <c r="G23" s="69" t="s">
        <v>129</v>
      </c>
      <c r="H23" s="69" t="s">
        <v>129</v>
      </c>
      <c r="I23" s="69" t="s">
        <v>129</v>
      </c>
      <c r="J23" s="69" t="s">
        <v>129</v>
      </c>
      <c r="K23" s="69" t="s">
        <v>129</v>
      </c>
      <c r="L23" s="69" t="s">
        <v>129</v>
      </c>
      <c r="M23" s="69" t="s">
        <v>129</v>
      </c>
      <c r="N23" s="69" t="s">
        <v>129</v>
      </c>
      <c r="O23" s="69">
        <v>69.900000000000006</v>
      </c>
      <c r="P23" s="69">
        <v>74.099999999999994</v>
      </c>
      <c r="Q23" s="69">
        <v>72.599999999999994</v>
      </c>
      <c r="R23" s="69">
        <v>71.5</v>
      </c>
      <c r="S23" s="69">
        <v>70</v>
      </c>
      <c r="T23" s="69">
        <v>69.8</v>
      </c>
      <c r="U23" s="69">
        <v>66.5</v>
      </c>
      <c r="V23" s="69">
        <v>72</v>
      </c>
      <c r="W23" s="69" t="s">
        <v>129</v>
      </c>
    </row>
    <row r="24" spans="4:23" ht="15" customHeight="1" x14ac:dyDescent="0.2">
      <c r="D24" s="24" t="s">
        <v>383</v>
      </c>
      <c r="E24" s="69" t="s">
        <v>129</v>
      </c>
      <c r="F24" s="69" t="s">
        <v>129</v>
      </c>
      <c r="G24" s="69" t="s">
        <v>129</v>
      </c>
      <c r="H24" s="69" t="s">
        <v>129</v>
      </c>
      <c r="I24" s="69" t="s">
        <v>129</v>
      </c>
      <c r="J24" s="69" t="s">
        <v>129</v>
      </c>
      <c r="K24" s="69" t="s">
        <v>129</v>
      </c>
      <c r="L24" s="69" t="s">
        <v>129</v>
      </c>
      <c r="M24" s="69" t="s">
        <v>129</v>
      </c>
      <c r="N24" s="69" t="s">
        <v>129</v>
      </c>
      <c r="O24" s="69" t="s">
        <v>129</v>
      </c>
      <c r="P24" s="69" t="s">
        <v>129</v>
      </c>
      <c r="Q24" s="69" t="s">
        <v>129</v>
      </c>
      <c r="R24" s="69" t="s">
        <v>129</v>
      </c>
      <c r="S24" s="69" t="s">
        <v>129</v>
      </c>
      <c r="T24" s="69" t="s">
        <v>129</v>
      </c>
      <c r="U24" s="69" t="s">
        <v>129</v>
      </c>
      <c r="V24" s="69" t="s">
        <v>129</v>
      </c>
      <c r="W24" s="69" t="s">
        <v>129</v>
      </c>
    </row>
    <row r="25" spans="4:23" ht="15" customHeight="1" x14ac:dyDescent="0.2">
      <c r="D25" s="24" t="s">
        <v>427</v>
      </c>
      <c r="E25" s="69">
        <v>4745</v>
      </c>
      <c r="F25" s="69">
        <v>4914</v>
      </c>
      <c r="G25" s="69">
        <v>5101</v>
      </c>
      <c r="H25" s="69">
        <v>5303</v>
      </c>
      <c r="I25" s="69">
        <v>5559</v>
      </c>
      <c r="J25" s="69">
        <v>5879.3</v>
      </c>
      <c r="K25" s="69">
        <v>6135.8</v>
      </c>
      <c r="L25" s="69">
        <v>6299</v>
      </c>
      <c r="M25" s="69">
        <v>6519</v>
      </c>
      <c r="N25" s="69">
        <v>6923.2</v>
      </c>
      <c r="O25" s="69">
        <v>3753.2</v>
      </c>
      <c r="P25" s="69">
        <v>3795</v>
      </c>
      <c r="Q25" s="69">
        <v>3945.9</v>
      </c>
      <c r="R25" s="69">
        <v>3955.5</v>
      </c>
      <c r="S25" s="69">
        <v>3982.7000000000007</v>
      </c>
      <c r="T25" s="69">
        <v>4008.3999999999996</v>
      </c>
      <c r="U25" s="69">
        <v>4056.9999999999982</v>
      </c>
      <c r="V25" s="69">
        <v>4147.5</v>
      </c>
      <c r="W25" s="69" t="s">
        <v>129</v>
      </c>
    </row>
    <row r="26" spans="4:23" ht="15" customHeight="1" x14ac:dyDescent="0.2">
      <c r="D26" s="24" t="s">
        <v>426</v>
      </c>
      <c r="E26" s="69">
        <v>35</v>
      </c>
      <c r="F26" s="69">
        <v>37.5</v>
      </c>
      <c r="G26" s="69">
        <v>34.799999999999997</v>
      </c>
      <c r="H26" s="69">
        <v>32</v>
      </c>
      <c r="I26" s="69">
        <v>35</v>
      </c>
      <c r="J26" s="69">
        <v>27.7</v>
      </c>
      <c r="K26" s="69">
        <v>25.5</v>
      </c>
      <c r="L26" s="69">
        <v>23.2</v>
      </c>
      <c r="M26" s="69">
        <v>16.899999999999999</v>
      </c>
      <c r="N26" s="69">
        <v>20.100000000000001</v>
      </c>
      <c r="O26" s="69">
        <v>16.2</v>
      </c>
      <c r="P26" s="69">
        <v>12.9</v>
      </c>
      <c r="Q26" s="69">
        <v>6</v>
      </c>
      <c r="R26" s="69">
        <v>5.4</v>
      </c>
      <c r="S26" s="69">
        <v>3.4</v>
      </c>
      <c r="T26" s="69">
        <v>2.7</v>
      </c>
      <c r="U26" s="69">
        <v>5</v>
      </c>
      <c r="V26" s="69">
        <v>14.388999999999999</v>
      </c>
      <c r="W26" s="69">
        <v>32.299999999999997</v>
      </c>
    </row>
    <row r="27" spans="4:23" ht="15" customHeight="1" x14ac:dyDescent="0.2">
      <c r="D27" s="24" t="s">
        <v>425</v>
      </c>
      <c r="E27" s="84">
        <v>0.38811000000000001</v>
      </c>
      <c r="F27" s="84">
        <v>0.40878999999999999</v>
      </c>
      <c r="G27" s="84">
        <v>0.37148999999999999</v>
      </c>
      <c r="H27" s="84">
        <v>0.33261000000000002</v>
      </c>
      <c r="I27" s="84">
        <v>0.35189999999999999</v>
      </c>
      <c r="J27" s="84">
        <v>0.27093</v>
      </c>
      <c r="K27" s="84">
        <v>0.24303</v>
      </c>
      <c r="L27" s="84">
        <v>0.21564</v>
      </c>
      <c r="M27" s="84">
        <v>0.15290999999999999</v>
      </c>
      <c r="N27" s="84">
        <v>0.17712</v>
      </c>
      <c r="O27" s="84">
        <v>0.13911999999999999</v>
      </c>
      <c r="P27" s="84">
        <v>0.10811</v>
      </c>
      <c r="Q27" s="84">
        <v>4.9059999999999999E-2</v>
      </c>
      <c r="R27" s="84">
        <v>4.3099999999999999E-2</v>
      </c>
      <c r="S27" s="84">
        <v>2.6519999999999998E-2</v>
      </c>
      <c r="T27" s="84">
        <v>2.0670000000000001E-2</v>
      </c>
      <c r="U27" s="84">
        <v>3.7580000000000002E-2</v>
      </c>
      <c r="V27" s="30">
        <v>0.1</v>
      </c>
      <c r="W27" s="30">
        <v>0.22082881478157446</v>
      </c>
    </row>
    <row r="28" spans="4:23" ht="15" customHeight="1" x14ac:dyDescent="0.2">
      <c r="D28" s="16" t="s">
        <v>424</v>
      </c>
      <c r="E28" s="27">
        <v>1.0533399999999999</v>
      </c>
      <c r="F28" s="27">
        <v>1.7243299999999999</v>
      </c>
      <c r="G28" s="27">
        <v>2.1180599999999998</v>
      </c>
      <c r="H28" s="27">
        <v>2.7028799999999999</v>
      </c>
      <c r="I28" s="27">
        <v>3.3780299999999999</v>
      </c>
      <c r="J28" s="27">
        <v>2.7950900000000001</v>
      </c>
      <c r="K28" s="27">
        <v>2.6261700000000001</v>
      </c>
      <c r="L28" s="27">
        <v>2.5360999999999998</v>
      </c>
      <c r="M28" s="27">
        <v>2.7299099999999998</v>
      </c>
      <c r="N28" s="27">
        <v>2.67727</v>
      </c>
      <c r="O28" s="27">
        <v>2.6118700000000001</v>
      </c>
      <c r="P28" s="27">
        <v>2.4681000000000002</v>
      </c>
      <c r="Q28" s="27">
        <v>2.4958100000000001</v>
      </c>
      <c r="R28" s="27">
        <v>2.4440300000000001</v>
      </c>
      <c r="S28" s="27">
        <v>2.60123072248</v>
      </c>
      <c r="T28" s="27">
        <v>1.942186088527535</v>
      </c>
      <c r="U28" s="27">
        <v>1.849982204725535</v>
      </c>
      <c r="V28" s="30">
        <v>2.3883215426745608</v>
      </c>
      <c r="W28" s="30">
        <v>1.9801773313923974</v>
      </c>
    </row>
    <row r="29" spans="4:23" ht="15" customHeight="1" x14ac:dyDescent="0.2">
      <c r="D29" s="16" t="s">
        <v>423</v>
      </c>
      <c r="E29" s="27" t="s">
        <v>129</v>
      </c>
      <c r="F29" s="27" t="s">
        <v>129</v>
      </c>
      <c r="G29" s="27" t="s">
        <v>129</v>
      </c>
      <c r="H29" s="27" t="s">
        <v>129</v>
      </c>
      <c r="I29" s="27" t="s">
        <v>129</v>
      </c>
      <c r="J29" s="27" t="s">
        <v>129</v>
      </c>
      <c r="K29" s="27" t="s">
        <v>129</v>
      </c>
      <c r="L29" s="27" t="s">
        <v>129</v>
      </c>
      <c r="M29" s="27" t="s">
        <v>129</v>
      </c>
      <c r="N29" s="27" t="s">
        <v>129</v>
      </c>
      <c r="O29" s="27" t="s">
        <v>129</v>
      </c>
      <c r="P29" s="27" t="s">
        <v>129</v>
      </c>
      <c r="Q29" s="27" t="s">
        <v>129</v>
      </c>
      <c r="R29" s="27" t="s">
        <v>129</v>
      </c>
      <c r="S29" s="27">
        <v>71.34763367696641</v>
      </c>
      <c r="T29" s="27">
        <v>71.891920611689926</v>
      </c>
      <c r="U29" s="27">
        <v>72.471194658887839</v>
      </c>
      <c r="V29" s="27">
        <v>73.531202413874922</v>
      </c>
      <c r="W29" s="27" t="s">
        <v>129</v>
      </c>
    </row>
    <row r="30" spans="4:23" ht="15" customHeight="1" x14ac:dyDescent="0.2">
      <c r="D30" s="16" t="s">
        <v>422</v>
      </c>
      <c r="E30" s="27" t="s">
        <v>129</v>
      </c>
      <c r="F30" s="27" t="s">
        <v>129</v>
      </c>
      <c r="G30" s="27" t="s">
        <v>129</v>
      </c>
      <c r="H30" s="27" t="s">
        <v>129</v>
      </c>
      <c r="I30" s="27" t="s">
        <v>129</v>
      </c>
      <c r="J30" s="27" t="s">
        <v>129</v>
      </c>
      <c r="K30" s="27" t="s">
        <v>129</v>
      </c>
      <c r="L30" s="27" t="s">
        <v>129</v>
      </c>
      <c r="M30" s="27" t="s">
        <v>129</v>
      </c>
      <c r="N30" s="27" t="s">
        <v>129</v>
      </c>
      <c r="O30" s="27" t="s">
        <v>129</v>
      </c>
      <c r="P30" s="27" t="s">
        <v>129</v>
      </c>
      <c r="Q30" s="27" t="s">
        <v>129</v>
      </c>
      <c r="R30" s="27" t="s">
        <v>129</v>
      </c>
      <c r="S30" s="27">
        <v>75.317302987703414</v>
      </c>
      <c r="T30" s="27">
        <v>75.645270911025122</v>
      </c>
      <c r="U30" s="27">
        <v>76.085485377350381</v>
      </c>
      <c r="V30" s="27">
        <v>76.916429131360516</v>
      </c>
      <c r="W30" s="27" t="s">
        <v>129</v>
      </c>
    </row>
    <row r="31" spans="4:23" ht="15" customHeight="1" x14ac:dyDescent="0.2">
      <c r="D31" s="16" t="s">
        <v>421</v>
      </c>
      <c r="E31" s="27" t="s">
        <v>129</v>
      </c>
      <c r="F31" s="27" t="s">
        <v>129</v>
      </c>
      <c r="G31" s="27" t="s">
        <v>129</v>
      </c>
      <c r="H31" s="27" t="s">
        <v>129</v>
      </c>
      <c r="I31" s="27" t="s">
        <v>129</v>
      </c>
      <c r="J31" s="27" t="s">
        <v>129</v>
      </c>
      <c r="K31" s="27" t="s">
        <v>129</v>
      </c>
      <c r="L31" s="27" t="s">
        <v>129</v>
      </c>
      <c r="M31" s="27" t="s">
        <v>129</v>
      </c>
      <c r="N31" s="27" t="s">
        <v>129</v>
      </c>
      <c r="O31" s="27" t="s">
        <v>129</v>
      </c>
      <c r="P31" s="27" t="s">
        <v>129</v>
      </c>
      <c r="Q31" s="27" t="s">
        <v>129</v>
      </c>
      <c r="R31" s="27" t="s">
        <v>129</v>
      </c>
      <c r="S31" s="27">
        <v>67.116360982688917</v>
      </c>
      <c r="T31" s="27">
        <v>67.871375011004559</v>
      </c>
      <c r="U31" s="27">
        <v>68.581197832198455</v>
      </c>
      <c r="V31" s="27">
        <v>69.872185364685009</v>
      </c>
      <c r="W31" s="27" t="s">
        <v>129</v>
      </c>
    </row>
    <row r="32" spans="4:23" ht="15" customHeight="1" x14ac:dyDescent="0.2">
      <c r="D32" s="16"/>
      <c r="E32" s="27"/>
      <c r="F32" s="27"/>
      <c r="G32" s="27"/>
      <c r="H32" s="27"/>
      <c r="I32" s="27"/>
      <c r="J32" s="27"/>
      <c r="K32" s="27"/>
      <c r="L32" s="27"/>
      <c r="M32" s="27"/>
      <c r="N32" s="27"/>
      <c r="O32" s="27"/>
      <c r="P32" s="27"/>
      <c r="Q32" s="27"/>
      <c r="R32" s="27"/>
      <c r="S32" s="27"/>
      <c r="T32" s="27"/>
      <c r="U32" s="27"/>
      <c r="V32" s="30"/>
      <c r="W32" s="30"/>
    </row>
    <row r="33" spans="4:23" ht="15" customHeight="1" x14ac:dyDescent="0.2">
      <c r="D33" s="24" t="s">
        <v>420</v>
      </c>
      <c r="E33" s="27"/>
      <c r="F33" s="27"/>
      <c r="G33" s="27"/>
      <c r="H33" s="27"/>
      <c r="I33" s="27"/>
      <c r="J33" s="27"/>
      <c r="K33" s="27"/>
      <c r="L33" s="27"/>
      <c r="M33" s="27"/>
      <c r="N33" s="27"/>
      <c r="O33" s="27"/>
      <c r="P33" s="27"/>
      <c r="Q33" s="27"/>
      <c r="R33" s="27"/>
      <c r="S33" s="29"/>
      <c r="T33" s="83"/>
      <c r="U33" s="83"/>
    </row>
    <row r="34" spans="4:23" ht="15" customHeight="1" x14ac:dyDescent="0.2">
      <c r="D34" s="47" t="s">
        <v>419</v>
      </c>
      <c r="E34" s="28"/>
      <c r="F34" s="28"/>
      <c r="G34" s="28"/>
      <c r="H34" s="28"/>
      <c r="I34" s="28"/>
      <c r="J34" s="28"/>
      <c r="K34" s="27"/>
      <c r="L34" s="27"/>
      <c r="M34" s="27"/>
      <c r="N34" s="27"/>
      <c r="O34" s="27"/>
      <c r="P34" s="27"/>
      <c r="Q34" s="27"/>
      <c r="R34" s="27"/>
      <c r="S34" s="29"/>
      <c r="T34" s="75"/>
      <c r="U34" s="75"/>
    </row>
    <row r="35" spans="4:23" ht="15" customHeight="1" x14ac:dyDescent="0.2">
      <c r="D35" s="24" t="s">
        <v>418</v>
      </c>
      <c r="E35" s="69">
        <v>3255.5666999999999</v>
      </c>
      <c r="F35" s="69">
        <v>4925.2698</v>
      </c>
      <c r="G35" s="69">
        <v>7450.2349999999997</v>
      </c>
      <c r="H35" s="69">
        <v>9844</v>
      </c>
      <c r="I35" s="69">
        <v>12261</v>
      </c>
      <c r="J35" s="69">
        <v>15923.4</v>
      </c>
      <c r="K35" s="69">
        <v>21124.9</v>
      </c>
      <c r="L35" s="69">
        <v>28190</v>
      </c>
      <c r="M35" s="69">
        <v>38969.800000000003</v>
      </c>
      <c r="N35" s="66">
        <v>49375.6</v>
      </c>
      <c r="O35" s="69">
        <v>74042.027200000011</v>
      </c>
      <c r="P35" s="69">
        <v>96949.584799999997</v>
      </c>
      <c r="Q35" s="69">
        <v>120242.0015</v>
      </c>
      <c r="R35" s="69">
        <v>144548.28419999999</v>
      </c>
      <c r="S35" s="69">
        <v>177153.92139999996</v>
      </c>
      <c r="T35" s="69">
        <v>210183.1017</v>
      </c>
      <c r="U35" s="69">
        <v>242495.52260000005</v>
      </c>
      <c r="V35" s="37">
        <v>302536.8161</v>
      </c>
      <c r="W35" s="37">
        <v>407514.47010000015</v>
      </c>
    </row>
    <row r="36" spans="4:23" ht="15" customHeight="1" x14ac:dyDescent="0.2">
      <c r="D36" s="16" t="s">
        <v>394</v>
      </c>
      <c r="E36" s="69">
        <v>978.50720000000001</v>
      </c>
      <c r="F36" s="69">
        <v>1476.2560000000001</v>
      </c>
      <c r="G36" s="69">
        <v>2244.241</v>
      </c>
      <c r="H36" s="69">
        <v>2801.8</v>
      </c>
      <c r="I36" s="69">
        <v>3242.3</v>
      </c>
      <c r="J36" s="69">
        <v>4192.8</v>
      </c>
      <c r="K36" s="69">
        <v>5298</v>
      </c>
      <c r="L36" s="69">
        <v>6550.2</v>
      </c>
      <c r="M36" s="69">
        <v>7673</v>
      </c>
      <c r="N36" s="66">
        <v>9200</v>
      </c>
      <c r="O36" s="68">
        <v>21251.338100000001</v>
      </c>
      <c r="P36" s="68">
        <v>30658.608400000005</v>
      </c>
      <c r="Q36" s="68">
        <v>36954.6702</v>
      </c>
      <c r="R36" s="68">
        <v>42636.805</v>
      </c>
      <c r="S36" s="68">
        <v>53613.206600000005</v>
      </c>
      <c r="T36" s="68">
        <v>64680.325199999977</v>
      </c>
      <c r="U36" s="68">
        <v>74778.9755</v>
      </c>
      <c r="V36" s="37">
        <v>90983.861800000013</v>
      </c>
      <c r="W36" s="37">
        <v>117315.74160000002</v>
      </c>
    </row>
    <row r="37" spans="4:23" ht="15" customHeight="1" x14ac:dyDescent="0.2">
      <c r="D37" s="24" t="s">
        <v>393</v>
      </c>
      <c r="E37" s="69"/>
      <c r="F37" s="69"/>
      <c r="G37" s="69"/>
      <c r="H37" s="69"/>
      <c r="I37" s="69"/>
      <c r="J37" s="69"/>
      <c r="K37" s="69"/>
      <c r="L37" s="69"/>
      <c r="M37" s="69"/>
      <c r="N37" s="69"/>
      <c r="O37" s="68">
        <v>3298.6907999999999</v>
      </c>
      <c r="P37" s="68">
        <v>3511.5824000000002</v>
      </c>
      <c r="Q37" s="68">
        <v>4987.3398999999999</v>
      </c>
      <c r="R37" s="68">
        <v>5463.8107000000009</v>
      </c>
      <c r="S37" s="68">
        <v>5421.7969999999987</v>
      </c>
      <c r="T37" s="68">
        <v>6449.1173999999983</v>
      </c>
      <c r="U37" s="68">
        <v>5960.029199999999</v>
      </c>
      <c r="V37" s="37">
        <v>10433.709100000002</v>
      </c>
      <c r="W37" s="37">
        <v>21585.760364365822</v>
      </c>
    </row>
    <row r="38" spans="4:23" ht="15" customHeight="1" x14ac:dyDescent="0.2">
      <c r="D38" s="24" t="s">
        <v>392</v>
      </c>
      <c r="E38" s="69">
        <v>462.4228</v>
      </c>
      <c r="F38" s="69">
        <v>696.22929999999997</v>
      </c>
      <c r="G38" s="69">
        <v>1079.2729999999999</v>
      </c>
      <c r="H38" s="69">
        <v>1553.3</v>
      </c>
      <c r="I38" s="69">
        <v>2146.6999999999998</v>
      </c>
      <c r="J38" s="69">
        <v>3370.9</v>
      </c>
      <c r="K38" s="69">
        <v>4597.2</v>
      </c>
      <c r="L38" s="69">
        <v>5906.5</v>
      </c>
      <c r="M38" s="69">
        <v>9148.2000000000007</v>
      </c>
      <c r="N38" s="66">
        <v>11651.1</v>
      </c>
      <c r="O38" s="68">
        <v>8036.6444999999967</v>
      </c>
      <c r="P38" s="68">
        <v>10576.269699999992</v>
      </c>
      <c r="Q38" s="68">
        <v>13442.102199999996</v>
      </c>
      <c r="R38" s="68">
        <v>17806.380700000002</v>
      </c>
      <c r="S38" s="68">
        <v>23705.594300000012</v>
      </c>
      <c r="T38" s="68">
        <v>28353.875500000009</v>
      </c>
      <c r="U38" s="68">
        <v>34875.353699999992</v>
      </c>
      <c r="V38" s="37">
        <v>43861.855699999986</v>
      </c>
      <c r="W38" s="37">
        <v>66581.029235634196</v>
      </c>
    </row>
    <row r="39" spans="4:23" ht="15" customHeight="1" x14ac:dyDescent="0.2">
      <c r="D39" s="24" t="s">
        <v>391</v>
      </c>
      <c r="E39" s="68"/>
      <c r="F39" s="68"/>
      <c r="G39" s="68"/>
      <c r="H39" s="68"/>
      <c r="I39" s="68"/>
      <c r="J39" s="68"/>
      <c r="K39" s="68"/>
      <c r="L39" s="68"/>
      <c r="M39" s="68"/>
      <c r="N39" s="68"/>
      <c r="O39" s="68">
        <v>1593.1861000000001</v>
      </c>
      <c r="P39" s="68">
        <v>1770.0416999999998</v>
      </c>
      <c r="Q39" s="68">
        <v>1922.5452999999998</v>
      </c>
      <c r="R39" s="68">
        <v>1968.1519000000003</v>
      </c>
      <c r="S39" s="68">
        <v>2801.0194999999999</v>
      </c>
      <c r="T39" s="68">
        <v>3391.6225000000009</v>
      </c>
      <c r="U39" s="68">
        <v>4199.7608000000009</v>
      </c>
      <c r="V39" s="37">
        <v>4772.7834999999977</v>
      </c>
      <c r="W39" s="37">
        <v>6027.4205000000002</v>
      </c>
    </row>
    <row r="40" spans="4:23" ht="12" customHeight="1" x14ac:dyDescent="0.2">
      <c r="D40" s="74" t="s">
        <v>390</v>
      </c>
      <c r="E40" s="68"/>
      <c r="F40" s="68"/>
      <c r="G40" s="68"/>
      <c r="H40" s="68"/>
      <c r="I40" s="68"/>
      <c r="J40" s="68"/>
      <c r="K40" s="68"/>
      <c r="L40" s="68"/>
      <c r="M40" s="68"/>
      <c r="N40" s="68"/>
      <c r="O40" s="68">
        <v>68.799800000000005</v>
      </c>
      <c r="P40" s="68">
        <v>93.922799999999995</v>
      </c>
      <c r="Q40" s="68">
        <v>110.67640000000003</v>
      </c>
      <c r="R40" s="68">
        <v>150.40519999999998</v>
      </c>
      <c r="S40" s="68">
        <v>208.27429999999993</v>
      </c>
      <c r="T40" s="68">
        <v>271.98700000000002</v>
      </c>
      <c r="U40" s="68">
        <v>362.76789999999994</v>
      </c>
      <c r="V40" s="37">
        <v>502.04269999999974</v>
      </c>
      <c r="W40" s="37">
        <v>889.69200000000001</v>
      </c>
    </row>
    <row r="41" spans="4:23" ht="15" customHeight="1" x14ac:dyDescent="0.2">
      <c r="D41" s="16" t="s">
        <v>389</v>
      </c>
      <c r="E41" s="69">
        <v>196.1798</v>
      </c>
      <c r="F41" s="69">
        <v>286.48939999999999</v>
      </c>
      <c r="G41" s="69">
        <v>365.16300000000001</v>
      </c>
      <c r="H41" s="69">
        <v>459.4</v>
      </c>
      <c r="I41" s="69">
        <v>588.20000000000005</v>
      </c>
      <c r="J41" s="69">
        <v>771.1</v>
      </c>
      <c r="K41" s="69">
        <v>1072.4000000000001</v>
      </c>
      <c r="L41" s="69">
        <v>1666.1</v>
      </c>
      <c r="M41" s="69">
        <v>2178.4</v>
      </c>
      <c r="N41" s="66">
        <v>3335.7</v>
      </c>
      <c r="O41" s="68">
        <v>3760.5399999999991</v>
      </c>
      <c r="P41" s="68">
        <v>4465.5028999999995</v>
      </c>
      <c r="Q41" s="68">
        <v>5601.3905999999997</v>
      </c>
      <c r="R41" s="68">
        <v>7258.1639000000023</v>
      </c>
      <c r="S41" s="68">
        <v>9098.2520999999997</v>
      </c>
      <c r="T41" s="68">
        <v>11382.641600000003</v>
      </c>
      <c r="U41" s="68">
        <v>13148.0263</v>
      </c>
      <c r="V41" s="37">
        <v>15228.578799999997</v>
      </c>
      <c r="W41" s="37">
        <v>20734.405500000004</v>
      </c>
    </row>
    <row r="42" spans="4:23" ht="15" customHeight="1" x14ac:dyDescent="0.2">
      <c r="D42" s="24" t="s">
        <v>388</v>
      </c>
      <c r="E42" s="69">
        <v>315.5564</v>
      </c>
      <c r="F42" s="69">
        <v>511.41090000000003</v>
      </c>
      <c r="G42" s="69">
        <v>735.202</v>
      </c>
      <c r="H42" s="69">
        <v>996.1</v>
      </c>
      <c r="I42" s="69">
        <v>1179.3</v>
      </c>
      <c r="J42" s="69">
        <v>1400.2</v>
      </c>
      <c r="K42" s="69">
        <v>1892.1</v>
      </c>
      <c r="L42" s="69">
        <v>2660</v>
      </c>
      <c r="M42" s="69">
        <v>3369.7</v>
      </c>
      <c r="N42" s="66">
        <v>4381.1000000000004</v>
      </c>
      <c r="O42" s="68">
        <v>5551.5285999999978</v>
      </c>
      <c r="P42" s="68">
        <v>7035.8068999999996</v>
      </c>
      <c r="Q42" s="68">
        <v>8228.2268000000022</v>
      </c>
      <c r="R42" s="68">
        <v>10277.0407</v>
      </c>
      <c r="S42" s="68">
        <v>12717.593500000001</v>
      </c>
      <c r="T42" s="68">
        <v>14819.2135</v>
      </c>
      <c r="U42" s="68">
        <v>17094.508399999999</v>
      </c>
      <c r="V42" s="37">
        <v>19560.617199999997</v>
      </c>
      <c r="W42" s="37">
        <v>24102.305800000002</v>
      </c>
    </row>
    <row r="43" spans="4:23" ht="15" customHeight="1" x14ac:dyDescent="0.2">
      <c r="D43" s="24" t="s">
        <v>387</v>
      </c>
      <c r="E43" s="69"/>
      <c r="F43" s="69"/>
      <c r="G43" s="69"/>
      <c r="H43" s="69"/>
      <c r="I43" s="69"/>
      <c r="J43" s="69"/>
      <c r="K43" s="69"/>
      <c r="L43" s="69"/>
      <c r="M43" s="69"/>
      <c r="N43" s="68"/>
      <c r="O43" s="68">
        <v>431.1801000000001</v>
      </c>
      <c r="P43" s="68">
        <v>583.88640000000009</v>
      </c>
      <c r="Q43" s="68">
        <v>727.99879999999996</v>
      </c>
      <c r="R43" s="68">
        <v>940.80930000000001</v>
      </c>
      <c r="S43" s="68">
        <v>1118.6531</v>
      </c>
      <c r="T43" s="68">
        <v>1326.1044000000002</v>
      </c>
      <c r="U43" s="68">
        <v>1660.8843000000006</v>
      </c>
      <c r="V43" s="37">
        <v>1980.0017000000003</v>
      </c>
      <c r="W43" s="37">
        <v>2390.7443000000003</v>
      </c>
    </row>
    <row r="44" spans="4:23" ht="15" customHeight="1" x14ac:dyDescent="0.2">
      <c r="D44" s="24" t="s">
        <v>386</v>
      </c>
      <c r="E44" s="69">
        <v>250.56489999999999</v>
      </c>
      <c r="F44" s="69">
        <v>371.25909999999999</v>
      </c>
      <c r="G44" s="69">
        <v>612.86800000000005</v>
      </c>
      <c r="H44" s="69">
        <v>923.69899999999996</v>
      </c>
      <c r="I44" s="69">
        <v>1251.2</v>
      </c>
      <c r="J44" s="69">
        <v>1676.7</v>
      </c>
      <c r="K44" s="69">
        <v>2329.6999999999998</v>
      </c>
      <c r="L44" s="69">
        <v>3185.6</v>
      </c>
      <c r="M44" s="69">
        <v>4866</v>
      </c>
      <c r="N44" s="66">
        <v>5721.9</v>
      </c>
      <c r="O44" s="68">
        <v>6090.0135</v>
      </c>
      <c r="P44" s="68">
        <v>7851.7512000000006</v>
      </c>
      <c r="Q44" s="68">
        <v>9871.0356000000011</v>
      </c>
      <c r="R44" s="68">
        <v>12173.2282</v>
      </c>
      <c r="S44" s="68">
        <v>14052.285799999998</v>
      </c>
      <c r="T44" s="68">
        <v>15670.496600000006</v>
      </c>
      <c r="U44" s="68">
        <v>16693.707300000005</v>
      </c>
      <c r="V44" s="37">
        <v>19655.934000000001</v>
      </c>
      <c r="W44" s="37">
        <v>23135.376700000004</v>
      </c>
    </row>
    <row r="45" spans="4:23" ht="15" customHeight="1" x14ac:dyDescent="0.2">
      <c r="D45" s="24" t="s">
        <v>385</v>
      </c>
      <c r="E45" s="69"/>
      <c r="F45" s="69"/>
      <c r="G45" s="69"/>
      <c r="H45" s="69"/>
      <c r="I45" s="69"/>
      <c r="J45" s="69"/>
      <c r="K45" s="69"/>
      <c r="L45" s="69"/>
      <c r="M45" s="69"/>
      <c r="N45" s="68"/>
      <c r="O45" s="68">
        <v>1247.7517999999998</v>
      </c>
      <c r="P45" s="68">
        <v>1580.4956000000002</v>
      </c>
      <c r="Q45" s="68">
        <v>2039.9126000000003</v>
      </c>
      <c r="R45" s="68">
        <v>2435.8498000000004</v>
      </c>
      <c r="S45" s="68">
        <v>2951.5222999999996</v>
      </c>
      <c r="T45" s="68">
        <v>3487.6937000000003</v>
      </c>
      <c r="U45" s="68">
        <v>4419.2997000000014</v>
      </c>
      <c r="V45" s="37">
        <v>5649.6309000000001</v>
      </c>
      <c r="W45" s="37">
        <v>6732.8837999999996</v>
      </c>
    </row>
    <row r="46" spans="4:23" ht="15" customHeight="1" x14ac:dyDescent="0.2">
      <c r="D46" s="16" t="s">
        <v>384</v>
      </c>
      <c r="E46" s="69">
        <v>123.8511</v>
      </c>
      <c r="F46" s="69">
        <v>196.4135</v>
      </c>
      <c r="G46" s="69">
        <v>250.58600000000001</v>
      </c>
      <c r="H46" s="69"/>
      <c r="I46" s="69"/>
      <c r="J46" s="69"/>
      <c r="K46" s="69"/>
      <c r="L46" s="69"/>
      <c r="M46" s="69"/>
      <c r="N46" s="68"/>
      <c r="O46" s="68">
        <v>1555.2932999999998</v>
      </c>
      <c r="P46" s="68">
        <v>2111.8511000000003</v>
      </c>
      <c r="Q46" s="68">
        <v>2655.4419000000003</v>
      </c>
      <c r="R46" s="56">
        <v>3448.0674999999992</v>
      </c>
      <c r="S46" s="68">
        <v>4092.5128</v>
      </c>
      <c r="T46" s="68">
        <v>5026.1061</v>
      </c>
      <c r="U46" s="68">
        <v>5577.4300999999996</v>
      </c>
      <c r="V46" s="37">
        <v>9230.3034999999982</v>
      </c>
      <c r="W46" s="37"/>
    </row>
    <row r="47" spans="4:23" ht="15" customHeight="1" x14ac:dyDescent="0.2">
      <c r="D47" s="16" t="s">
        <v>383</v>
      </c>
      <c r="E47" s="69" t="s">
        <v>129</v>
      </c>
      <c r="F47" s="69" t="s">
        <v>129</v>
      </c>
      <c r="G47" s="69" t="s">
        <v>129</v>
      </c>
      <c r="H47" s="69"/>
      <c r="I47" s="69"/>
      <c r="J47" s="69"/>
      <c r="K47" s="69"/>
      <c r="L47" s="69"/>
      <c r="M47" s="69"/>
      <c r="N47" s="68"/>
      <c r="O47" s="68">
        <v>1338.6168</v>
      </c>
      <c r="P47" s="68">
        <v>1938.1395999999995</v>
      </c>
      <c r="Q47" s="68">
        <v>2594.6653999999994</v>
      </c>
      <c r="R47" s="68">
        <v>3219.0156000000002</v>
      </c>
      <c r="S47" s="68">
        <v>4127.2415999999994</v>
      </c>
      <c r="T47" s="68">
        <v>5121.0945999999994</v>
      </c>
      <c r="U47" s="68">
        <v>5915.5572999999986</v>
      </c>
      <c r="V47" s="37">
        <v>6989.7277999999988</v>
      </c>
      <c r="W47" s="37"/>
    </row>
    <row r="48" spans="4:23" ht="15" customHeight="1" x14ac:dyDescent="0.2">
      <c r="D48" s="16" t="s">
        <v>382</v>
      </c>
      <c r="E48" s="69" t="s">
        <v>129</v>
      </c>
      <c r="F48" s="69" t="s">
        <v>129</v>
      </c>
      <c r="G48" s="69" t="s">
        <v>129</v>
      </c>
      <c r="H48" s="69"/>
      <c r="I48" s="69"/>
      <c r="J48" s="69"/>
      <c r="K48" s="69"/>
      <c r="L48" s="69"/>
      <c r="M48" s="69"/>
      <c r="N48" s="68"/>
      <c r="O48" s="68">
        <v>551.23119999999994</v>
      </c>
      <c r="P48" s="68">
        <v>706.74310000000014</v>
      </c>
      <c r="Q48" s="68">
        <v>936.17029999999977</v>
      </c>
      <c r="R48" s="68">
        <v>1126.3767</v>
      </c>
      <c r="S48" s="68">
        <v>1338.7136</v>
      </c>
      <c r="T48" s="68">
        <v>1577.5201999999997</v>
      </c>
      <c r="U48" s="68">
        <v>1805.6450000000002</v>
      </c>
      <c r="V48" s="37">
        <v>2249.040500000001</v>
      </c>
      <c r="W48" s="37"/>
    </row>
    <row r="49" spans="4:23" ht="15" customHeight="1" x14ac:dyDescent="0.2">
      <c r="D49" s="16" t="s">
        <v>381</v>
      </c>
      <c r="E49" s="69" t="s">
        <v>129</v>
      </c>
      <c r="F49" s="69" t="s">
        <v>129</v>
      </c>
      <c r="G49" s="69" t="s">
        <v>129</v>
      </c>
      <c r="H49" s="69"/>
      <c r="I49" s="69"/>
      <c r="J49" s="69"/>
      <c r="K49" s="69"/>
      <c r="L49" s="69"/>
      <c r="M49" s="69"/>
      <c r="N49" s="68"/>
      <c r="O49" s="68">
        <v>895.96639999999991</v>
      </c>
      <c r="P49" s="68">
        <v>1161.9186999999999</v>
      </c>
      <c r="Q49" s="68">
        <v>1495.4866999999999</v>
      </c>
      <c r="R49" s="68">
        <v>1831.3112999999998</v>
      </c>
      <c r="S49" s="68">
        <v>2226.2975999999994</v>
      </c>
      <c r="T49" s="68">
        <v>2677.6595999999995</v>
      </c>
      <c r="U49" s="68">
        <v>3160.2687000000001</v>
      </c>
      <c r="V49" s="37">
        <v>3864.3666000000007</v>
      </c>
      <c r="W49" s="37"/>
    </row>
    <row r="50" spans="4:23" ht="15" customHeight="1" x14ac:dyDescent="0.2">
      <c r="D50" s="16" t="s">
        <v>380</v>
      </c>
      <c r="E50" s="69">
        <v>96.447100000000006</v>
      </c>
      <c r="F50" s="69">
        <v>164.6842</v>
      </c>
      <c r="G50" s="69">
        <v>230.666</v>
      </c>
      <c r="H50" s="69">
        <v>1764.6</v>
      </c>
      <c r="I50" s="69">
        <v>2128.4</v>
      </c>
      <c r="J50" s="69">
        <v>2821.6</v>
      </c>
      <c r="K50" s="69">
        <v>3796.9</v>
      </c>
      <c r="L50" s="69">
        <v>5362.5</v>
      </c>
      <c r="M50" s="69">
        <v>7879.9</v>
      </c>
      <c r="N50" s="66">
        <v>10321.6</v>
      </c>
      <c r="O50" s="68">
        <v>1653.0478999999998</v>
      </c>
      <c r="P50" s="68">
        <v>2293.2130000000002</v>
      </c>
      <c r="Q50" s="68">
        <v>3141.6714000000002</v>
      </c>
      <c r="R50" s="68">
        <v>4264.6975999999995</v>
      </c>
      <c r="S50" s="68">
        <v>5151.4342999999999</v>
      </c>
      <c r="T50" s="68">
        <v>6355.5937000000004</v>
      </c>
      <c r="U50" s="68">
        <v>8130.3958000000011</v>
      </c>
      <c r="V50" s="37">
        <v>9068.9724999999999</v>
      </c>
      <c r="W50" s="37">
        <v>72455.600000000006</v>
      </c>
    </row>
    <row r="51" spans="4:23" ht="15" customHeight="1" x14ac:dyDescent="0.2">
      <c r="D51" s="16" t="s">
        <v>379</v>
      </c>
      <c r="E51" s="69" t="s">
        <v>129</v>
      </c>
      <c r="F51" s="69" t="s">
        <v>129</v>
      </c>
      <c r="G51" s="69" t="s">
        <v>129</v>
      </c>
      <c r="H51" s="69"/>
      <c r="I51" s="68"/>
      <c r="J51" s="68"/>
      <c r="K51" s="68"/>
      <c r="L51" s="68"/>
      <c r="M51" s="68"/>
      <c r="N51" s="68"/>
      <c r="O51" s="68">
        <v>4849.7545</v>
      </c>
      <c r="P51" s="68">
        <v>6002.6580000000004</v>
      </c>
      <c r="Q51" s="68">
        <v>7623.1315000000004</v>
      </c>
      <c r="R51" s="68">
        <v>9225.7374000000018</v>
      </c>
      <c r="S51" s="68">
        <v>11023.489</v>
      </c>
      <c r="T51" s="68">
        <v>13388.565299999998</v>
      </c>
      <c r="U51" s="68">
        <v>14996.659</v>
      </c>
      <c r="V51" s="37">
        <v>17041.482600000003</v>
      </c>
      <c r="W51" s="37"/>
    </row>
    <row r="52" spans="4:23" ht="15" customHeight="1" x14ac:dyDescent="0.2">
      <c r="D52" s="16" t="s">
        <v>378</v>
      </c>
      <c r="E52" s="69" t="s">
        <v>129</v>
      </c>
      <c r="F52" s="69" t="s">
        <v>129</v>
      </c>
      <c r="G52" s="69" t="s">
        <v>129</v>
      </c>
      <c r="H52" s="69"/>
      <c r="I52" s="68"/>
      <c r="J52" s="68"/>
      <c r="K52" s="68"/>
      <c r="L52" s="68"/>
      <c r="M52" s="68"/>
      <c r="N52" s="68"/>
      <c r="O52" s="68">
        <v>1819.8990999999996</v>
      </c>
      <c r="P52" s="68">
        <v>2443.3863999999999</v>
      </c>
      <c r="Q52" s="68">
        <v>2921.1832000000004</v>
      </c>
      <c r="R52" s="68">
        <v>3654.1354000000001</v>
      </c>
      <c r="S52" s="68">
        <v>4369.2385999999988</v>
      </c>
      <c r="T52" s="68">
        <v>5205.8816000000006</v>
      </c>
      <c r="U52" s="68">
        <v>5862.0290999999997</v>
      </c>
      <c r="V52" s="37">
        <v>6308.3708000000006</v>
      </c>
      <c r="W52" s="37"/>
    </row>
    <row r="53" spans="4:23" ht="15" customHeight="1" x14ac:dyDescent="0.2">
      <c r="D53" s="16" t="s">
        <v>377</v>
      </c>
      <c r="E53" s="69" t="s">
        <v>129</v>
      </c>
      <c r="F53" s="69" t="s">
        <v>129</v>
      </c>
      <c r="G53" s="69" t="s">
        <v>129</v>
      </c>
      <c r="H53" s="69"/>
      <c r="I53" s="68"/>
      <c r="J53" s="68"/>
      <c r="K53" s="68"/>
      <c r="L53" s="68"/>
      <c r="M53" s="68"/>
      <c r="N53" s="68"/>
      <c r="O53" s="68">
        <v>132.31130000000002</v>
      </c>
      <c r="P53" s="68">
        <v>170.49760000000003</v>
      </c>
      <c r="Q53" s="68">
        <v>206.58020000000005</v>
      </c>
      <c r="R53" s="68">
        <v>292.28959999999995</v>
      </c>
      <c r="S53" s="68">
        <v>354.57579999999996</v>
      </c>
      <c r="T53" s="68">
        <v>414.41730000000007</v>
      </c>
      <c r="U53" s="68">
        <v>517.3565000000001</v>
      </c>
      <c r="V53" s="37">
        <v>711.31470000000002</v>
      </c>
      <c r="W53" s="37"/>
    </row>
    <row r="54" spans="4:23" ht="15" customHeight="1" x14ac:dyDescent="0.2">
      <c r="D54" s="16" t="s">
        <v>376</v>
      </c>
      <c r="E54" s="69">
        <v>424.3956</v>
      </c>
      <c r="F54" s="69">
        <v>638.45749999999998</v>
      </c>
      <c r="G54" s="69">
        <v>994.21900000000005</v>
      </c>
      <c r="H54" s="68"/>
      <c r="I54" s="68"/>
      <c r="J54" s="68"/>
      <c r="K54" s="68"/>
      <c r="L54" s="68"/>
      <c r="M54" s="68"/>
      <c r="N54" s="68"/>
      <c r="O54" s="68">
        <v>1035.8963999999999</v>
      </c>
      <c r="P54" s="68">
        <v>1234.4861000000001</v>
      </c>
      <c r="Q54" s="68">
        <v>1552.5135</v>
      </c>
      <c r="R54" s="34">
        <v>1822.3361999999997</v>
      </c>
      <c r="S54" s="68">
        <v>2316.2444999999998</v>
      </c>
      <c r="T54" s="68">
        <v>2759.5304000000001</v>
      </c>
      <c r="U54" s="68">
        <v>3451.8541999999998</v>
      </c>
      <c r="V54" s="37">
        <v>3655.4647</v>
      </c>
      <c r="W54" s="37"/>
    </row>
    <row r="55" spans="4:23" ht="30" customHeight="1" x14ac:dyDescent="0.2">
      <c r="D55" s="73" t="s">
        <v>417</v>
      </c>
      <c r="E55" s="69" t="s">
        <v>129</v>
      </c>
      <c r="F55" s="69" t="s">
        <v>129</v>
      </c>
      <c r="G55" s="69" t="s">
        <v>129</v>
      </c>
      <c r="H55" s="69" t="s">
        <v>129</v>
      </c>
      <c r="I55" s="69" t="s">
        <v>129</v>
      </c>
      <c r="J55" s="69" t="s">
        <v>129</v>
      </c>
      <c r="K55" s="69" t="s">
        <v>129</v>
      </c>
      <c r="L55" s="69" t="s">
        <v>129</v>
      </c>
      <c r="M55" s="69" t="s">
        <v>129</v>
      </c>
      <c r="N55" s="69" t="s">
        <v>129</v>
      </c>
      <c r="O55" s="69" t="s">
        <v>129</v>
      </c>
      <c r="P55" s="69" t="s">
        <v>129</v>
      </c>
      <c r="Q55" s="69" t="s">
        <v>129</v>
      </c>
      <c r="R55" s="69" t="s">
        <v>129</v>
      </c>
      <c r="S55" s="69" t="s">
        <v>129</v>
      </c>
      <c r="T55" s="69" t="s">
        <v>129</v>
      </c>
      <c r="U55" s="69" t="s">
        <v>129</v>
      </c>
      <c r="V55" s="34" t="s">
        <v>129</v>
      </c>
      <c r="W55" s="34" t="s">
        <v>129</v>
      </c>
    </row>
    <row r="56" spans="4:23" ht="15" customHeight="1" x14ac:dyDescent="0.2">
      <c r="D56" s="16" t="s">
        <v>374</v>
      </c>
      <c r="E56" s="69" t="s">
        <v>129</v>
      </c>
      <c r="F56" s="69" t="s">
        <v>129</v>
      </c>
      <c r="G56" s="69" t="s">
        <v>129</v>
      </c>
      <c r="H56" s="69" t="s">
        <v>129</v>
      </c>
      <c r="I56" s="69" t="s">
        <v>129</v>
      </c>
      <c r="J56" s="69" t="s">
        <v>129</v>
      </c>
      <c r="K56" s="69" t="s">
        <v>129</v>
      </c>
      <c r="L56" s="69" t="s">
        <v>129</v>
      </c>
      <c r="M56" s="69" t="s">
        <v>129</v>
      </c>
      <c r="N56" s="69" t="s">
        <v>129</v>
      </c>
      <c r="O56" s="69" t="s">
        <v>129</v>
      </c>
      <c r="P56" s="69" t="s">
        <v>129</v>
      </c>
      <c r="Q56" s="69" t="s">
        <v>129</v>
      </c>
      <c r="R56" s="69" t="s">
        <v>129</v>
      </c>
      <c r="S56" s="69" t="s">
        <v>129</v>
      </c>
      <c r="T56" s="69" t="s">
        <v>129</v>
      </c>
      <c r="U56" s="69" t="s">
        <v>129</v>
      </c>
      <c r="V56" s="34" t="s">
        <v>129</v>
      </c>
      <c r="W56" s="34" t="s">
        <v>129</v>
      </c>
    </row>
    <row r="57" spans="4:23" ht="15" customHeight="1" x14ac:dyDescent="0.2">
      <c r="D57" s="16" t="s">
        <v>373</v>
      </c>
      <c r="E57" s="69" t="s">
        <v>129</v>
      </c>
      <c r="F57" s="69" t="s">
        <v>129</v>
      </c>
      <c r="G57" s="69" t="s">
        <v>129</v>
      </c>
      <c r="H57" s="69" t="s">
        <v>129</v>
      </c>
      <c r="I57" s="69" t="s">
        <v>129</v>
      </c>
      <c r="J57" s="69" t="s">
        <v>129</v>
      </c>
      <c r="K57" s="69" t="s">
        <v>129</v>
      </c>
      <c r="L57" s="69" t="s">
        <v>129</v>
      </c>
      <c r="M57" s="69" t="s">
        <v>129</v>
      </c>
      <c r="N57" s="82" t="s">
        <v>341</v>
      </c>
      <c r="O57" s="69">
        <v>583.2962</v>
      </c>
      <c r="P57" s="69">
        <v>868.67970000000003</v>
      </c>
      <c r="Q57" s="69">
        <v>1087.5623000000001</v>
      </c>
      <c r="R57" s="69">
        <v>1374.7302</v>
      </c>
      <c r="S57" s="69">
        <v>1914.4294</v>
      </c>
      <c r="T57" s="69">
        <v>2323.2112999999999</v>
      </c>
      <c r="U57" s="69">
        <v>2546.4470000000001</v>
      </c>
      <c r="V57" s="34">
        <v>4003.2379999999998</v>
      </c>
      <c r="W57" s="34" t="s">
        <v>129</v>
      </c>
    </row>
    <row r="58" spans="4:23" ht="15" customHeight="1" x14ac:dyDescent="0.2">
      <c r="D58" s="24" t="s">
        <v>416</v>
      </c>
      <c r="E58" s="69">
        <v>2847.9249</v>
      </c>
      <c r="F58" s="69">
        <v>4341.1998999999996</v>
      </c>
      <c r="G58" s="69">
        <v>6512.2179999999998</v>
      </c>
      <c r="H58" s="69">
        <v>8498.8989999999994</v>
      </c>
      <c r="I58" s="69">
        <v>10536.1</v>
      </c>
      <c r="J58" s="69">
        <v>14233.3</v>
      </c>
      <c r="K58" s="69">
        <v>18986.3</v>
      </c>
      <c r="L58" s="69">
        <v>25330.9</v>
      </c>
      <c r="M58" s="69">
        <v>35115.199999999997</v>
      </c>
      <c r="N58" s="66">
        <v>44611.4</v>
      </c>
      <c r="O58" s="69">
        <v>64578.394</v>
      </c>
      <c r="P58" s="69">
        <v>85322.081899999976</v>
      </c>
      <c r="Q58" s="69">
        <v>105925.1802</v>
      </c>
      <c r="R58" s="69">
        <v>128619.88249999995</v>
      </c>
      <c r="S58" s="69">
        <v>158773.51690000008</v>
      </c>
      <c r="T58" s="69">
        <v>190036.23490000007</v>
      </c>
      <c r="U58" s="69">
        <v>220064.06180000005</v>
      </c>
      <c r="V58" s="37">
        <v>267744.82109999977</v>
      </c>
      <c r="W58" s="37">
        <v>361951.04570000019</v>
      </c>
    </row>
    <row r="59" spans="4:23" ht="15" customHeight="1" x14ac:dyDescent="0.2">
      <c r="D59" s="16" t="s">
        <v>371</v>
      </c>
      <c r="E59" s="69">
        <v>407.64109999999999</v>
      </c>
      <c r="F59" s="69">
        <v>584.06989999999996</v>
      </c>
      <c r="G59" s="69">
        <v>938.01599999999996</v>
      </c>
      <c r="H59" s="69">
        <v>1345.1</v>
      </c>
      <c r="I59" s="69">
        <v>1724.9</v>
      </c>
      <c r="J59" s="69">
        <v>1690.1</v>
      </c>
      <c r="K59" s="69">
        <v>2138.6</v>
      </c>
      <c r="L59" s="69">
        <v>2859.1</v>
      </c>
      <c r="M59" s="69">
        <v>3854.6</v>
      </c>
      <c r="N59" s="66">
        <v>4764.2</v>
      </c>
      <c r="O59" s="68">
        <v>9463.6331999999984</v>
      </c>
      <c r="P59" s="68">
        <v>11627.502899999999</v>
      </c>
      <c r="Q59" s="68">
        <v>14316.821300000001</v>
      </c>
      <c r="R59" s="68">
        <v>15928.401699999999</v>
      </c>
      <c r="S59" s="68">
        <v>18380.404500000001</v>
      </c>
      <c r="T59" s="68">
        <v>20146.8668</v>
      </c>
      <c r="U59" s="68">
        <v>22431.460800000001</v>
      </c>
      <c r="V59" s="37">
        <v>34791.995000000003</v>
      </c>
      <c r="W59" s="37">
        <v>45563.424399999996</v>
      </c>
    </row>
    <row r="60" spans="4:23" ht="15" customHeight="1" x14ac:dyDescent="0.2">
      <c r="D60" s="16" t="s">
        <v>370</v>
      </c>
      <c r="E60" s="69">
        <v>-51.812910000000002</v>
      </c>
      <c r="F60" s="69">
        <v>-88.557950000000005</v>
      </c>
      <c r="G60" s="69">
        <v>-111.41934999999999</v>
      </c>
      <c r="H60" s="69">
        <v>-112.67543999999999</v>
      </c>
      <c r="I60" s="69">
        <v>-50.042720000000003</v>
      </c>
      <c r="J60" s="69">
        <v>-27.044440000000002</v>
      </c>
      <c r="K60" s="69">
        <v>-474.08388000000002</v>
      </c>
      <c r="L60" s="69">
        <v>1176.29988</v>
      </c>
      <c r="M60" s="69">
        <v>140.59718000000001</v>
      </c>
      <c r="N60" s="66">
        <v>36.061140000000002</v>
      </c>
      <c r="O60" s="69">
        <v>1895.8474499999998</v>
      </c>
      <c r="P60" s="69">
        <v>3092.2136954805128</v>
      </c>
      <c r="Q60" s="69">
        <v>4423.3453112249281</v>
      </c>
      <c r="R60" s="69">
        <v>6598.6816000000008</v>
      </c>
      <c r="S60" s="69">
        <v>6786.7720999999992</v>
      </c>
      <c r="T60" s="68">
        <v>3748.7201479799292</v>
      </c>
      <c r="U60" s="68">
        <v>2771.2420548130731</v>
      </c>
      <c r="V60" s="34">
        <v>6220.0326117739096</v>
      </c>
      <c r="W60" s="34">
        <v>12290.051680087661</v>
      </c>
    </row>
    <row r="61" spans="4:23" ht="15" customHeight="1" x14ac:dyDescent="0.2">
      <c r="D61" s="16" t="s">
        <v>369</v>
      </c>
      <c r="E61" s="69">
        <v>3203.7537900000002</v>
      </c>
      <c r="F61" s="69">
        <v>4836.7118499999997</v>
      </c>
      <c r="G61" s="69">
        <v>7338.8156499999996</v>
      </c>
      <c r="H61" s="69">
        <v>9731.3245599999991</v>
      </c>
      <c r="I61" s="69">
        <v>12210.957280000001</v>
      </c>
      <c r="J61" s="69">
        <v>15896.35556</v>
      </c>
      <c r="K61" s="69">
        <v>20650.81612</v>
      </c>
      <c r="L61" s="69">
        <v>29366.299879999999</v>
      </c>
      <c r="M61" s="69">
        <v>39110.39718</v>
      </c>
      <c r="N61" s="66">
        <v>49411.661139999997</v>
      </c>
      <c r="O61" s="69">
        <v>75937.874774600001</v>
      </c>
      <c r="P61" s="69">
        <v>100041.79857416551</v>
      </c>
      <c r="Q61" s="69">
        <v>124665.34682814305</v>
      </c>
      <c r="R61" s="69">
        <v>151146.96579999998</v>
      </c>
      <c r="S61" s="69">
        <v>183940.69350000008</v>
      </c>
      <c r="T61" s="68">
        <v>213931.82185226001</v>
      </c>
      <c r="U61" s="68">
        <v>245266.7646277076</v>
      </c>
      <c r="V61" s="34">
        <v>308756.84871177375</v>
      </c>
      <c r="W61" s="34">
        <v>419804.52178008779</v>
      </c>
    </row>
    <row r="62" spans="4:23" ht="15" customHeight="1" x14ac:dyDescent="0.2">
      <c r="D62" s="23"/>
      <c r="E62" s="28"/>
      <c r="F62" s="28"/>
      <c r="G62" s="28"/>
      <c r="H62" s="28"/>
      <c r="I62" s="28"/>
      <c r="J62" s="28"/>
      <c r="K62" s="28"/>
      <c r="L62" s="28"/>
      <c r="M62" s="28"/>
      <c r="N62" s="28"/>
      <c r="O62" s="28"/>
      <c r="P62" s="28"/>
      <c r="Q62" s="28"/>
      <c r="R62" s="27"/>
      <c r="S62" s="29"/>
      <c r="T62" s="28"/>
      <c r="U62" s="28"/>
    </row>
    <row r="63" spans="4:23" ht="15" customHeight="1" x14ac:dyDescent="0.2">
      <c r="D63" s="32" t="s">
        <v>415</v>
      </c>
      <c r="E63" s="28"/>
      <c r="F63" s="28"/>
      <c r="G63" s="28"/>
      <c r="H63" s="28"/>
      <c r="I63" s="28"/>
      <c r="J63" s="28"/>
      <c r="K63" s="28"/>
      <c r="L63" s="28"/>
      <c r="M63" s="28"/>
      <c r="N63" s="28"/>
      <c r="O63" s="28"/>
      <c r="P63" s="28"/>
      <c r="Q63" s="28"/>
      <c r="R63" s="28"/>
      <c r="S63" s="28"/>
      <c r="T63" s="28"/>
      <c r="U63" s="28"/>
    </row>
    <row r="64" spans="4:23" ht="15" customHeight="1" x14ac:dyDescent="0.2">
      <c r="D64" s="32" t="s">
        <v>68</v>
      </c>
      <c r="E64" s="40">
        <v>34.358600000000003</v>
      </c>
      <c r="F64" s="40">
        <v>34.005710000000001</v>
      </c>
      <c r="G64" s="40">
        <v>34.462009999999999</v>
      </c>
      <c r="H64" s="40">
        <v>32.966619999999999</v>
      </c>
      <c r="I64" s="40">
        <v>30.773250000000001</v>
      </c>
      <c r="J64" s="40">
        <v>29.45768</v>
      </c>
      <c r="K64" s="40">
        <v>27.904330000000002</v>
      </c>
      <c r="L64" s="40">
        <v>25.858540000000001</v>
      </c>
      <c r="M64" s="40">
        <v>21.850940000000001</v>
      </c>
      <c r="N64" s="40">
        <v>20.622530000000001</v>
      </c>
      <c r="O64" s="40">
        <v>32.907814492878224</v>
      </c>
      <c r="P64" s="40">
        <v>35.932794555965955</v>
      </c>
      <c r="Q64" s="40">
        <v>34.887521673529335</v>
      </c>
      <c r="R64" s="40">
        <v>33.149466607544149</v>
      </c>
      <c r="S64" s="40">
        <v>33.767096457129611</v>
      </c>
      <c r="T64" s="40">
        <v>34.03578545640822</v>
      </c>
      <c r="U64" s="40">
        <v>33.980548613140236</v>
      </c>
      <c r="V64" s="30">
        <v>33.981558047025132</v>
      </c>
      <c r="W64" s="30">
        <v>32.412046599593495</v>
      </c>
    </row>
    <row r="65" spans="4:23" ht="15" customHeight="1" x14ac:dyDescent="0.2">
      <c r="D65" s="33" t="s">
        <v>366</v>
      </c>
      <c r="E65" s="40">
        <v>23.125699999999998</v>
      </c>
      <c r="F65" s="40">
        <v>22.637029999999999</v>
      </c>
      <c r="G65" s="40">
        <v>22.180399999999999</v>
      </c>
      <c r="H65" s="40">
        <v>23.681889999999999</v>
      </c>
      <c r="I65" s="40">
        <v>25.957419999999999</v>
      </c>
      <c r="J65" s="40">
        <v>29.100770000000001</v>
      </c>
      <c r="K65" s="40">
        <v>29.861529999999998</v>
      </c>
      <c r="L65" s="40">
        <v>29.89471</v>
      </c>
      <c r="M65" s="40">
        <v>32.255549999999999</v>
      </c>
      <c r="N65" s="40">
        <v>33.594099999999997</v>
      </c>
      <c r="O65" s="40">
        <v>25.94964068013212</v>
      </c>
      <c r="P65" s="40">
        <v>23.929701485636155</v>
      </c>
      <c r="Q65" s="40">
        <v>24.606098711173114</v>
      </c>
      <c r="R65" s="40">
        <v>25.382477238695984</v>
      </c>
      <c r="S65" s="40">
        <v>25.970916312177494</v>
      </c>
      <c r="T65" s="40">
        <v>26.231441612296429</v>
      </c>
      <c r="U65" s="40">
        <v>26.604043123228386</v>
      </c>
      <c r="V65" s="30">
        <v>27.936663533844179</v>
      </c>
      <c r="W65" s="30">
        <v>31.998334851060211</v>
      </c>
    </row>
    <row r="66" spans="4:23" ht="15" customHeight="1" x14ac:dyDescent="0.2">
      <c r="D66" s="33" t="s">
        <v>365</v>
      </c>
      <c r="E66" s="40">
        <v>42.515700000000002</v>
      </c>
      <c r="F66" s="40">
        <v>43.357259999999997</v>
      </c>
      <c r="G66" s="40">
        <v>43.357590000000002</v>
      </c>
      <c r="H66" s="40">
        <v>43.351480000000002</v>
      </c>
      <c r="I66" s="40">
        <v>43.269329999999997</v>
      </c>
      <c r="J66" s="40">
        <v>41.441549999999999</v>
      </c>
      <c r="K66" s="40">
        <v>42.234139999999996</v>
      </c>
      <c r="L66" s="40">
        <v>44.246749999999999</v>
      </c>
      <c r="M66" s="40">
        <v>45.893520000000002</v>
      </c>
      <c r="N66" s="40">
        <v>45.783360000000002</v>
      </c>
      <c r="O66" s="40">
        <v>41.142544826989649</v>
      </c>
      <c r="P66" s="40">
        <v>40.137503958397886</v>
      </c>
      <c r="Q66" s="40">
        <v>40.506379615297547</v>
      </c>
      <c r="R66" s="40">
        <v>41.468056153759861</v>
      </c>
      <c r="S66" s="40">
        <v>40.261987230692895</v>
      </c>
      <c r="T66" s="40">
        <v>39.732772931295351</v>
      </c>
      <c r="U66" s="40">
        <v>39.415408263631385</v>
      </c>
      <c r="V66" s="30">
        <v>38.081778419130686</v>
      </c>
      <c r="W66" s="30">
        <v>35.589618549346298</v>
      </c>
    </row>
    <row r="67" spans="4:23" ht="15" customHeight="1" x14ac:dyDescent="0.2">
      <c r="D67" s="23"/>
      <c r="E67" s="81"/>
      <c r="F67" s="81"/>
      <c r="G67" s="81"/>
      <c r="H67" s="81"/>
      <c r="I67" s="81"/>
      <c r="J67" s="81"/>
      <c r="K67" s="81"/>
      <c r="L67" s="81"/>
      <c r="M67" s="81"/>
      <c r="N67" s="81"/>
      <c r="O67" s="81"/>
      <c r="P67" s="81"/>
      <c r="Q67" s="81"/>
      <c r="R67" s="81"/>
      <c r="S67" s="81"/>
      <c r="T67" s="81"/>
      <c r="U67" s="81"/>
    </row>
    <row r="68" spans="4:23" ht="15" customHeight="1" x14ac:dyDescent="0.2">
      <c r="D68" s="24" t="s">
        <v>414</v>
      </c>
      <c r="E68" s="69">
        <v>3255.5659999999998</v>
      </c>
      <c r="F68" s="69">
        <v>4925.2698</v>
      </c>
      <c r="G68" s="69">
        <v>7450.2340000000004</v>
      </c>
      <c r="H68" s="69">
        <v>9843.9989999999998</v>
      </c>
      <c r="I68" s="69">
        <v>12261</v>
      </c>
      <c r="J68" s="69">
        <v>15923.4</v>
      </c>
      <c r="K68" s="69">
        <v>21124.9</v>
      </c>
      <c r="L68" s="69">
        <v>28190</v>
      </c>
      <c r="M68" s="69">
        <v>38969.800000000003</v>
      </c>
      <c r="N68" s="66">
        <v>49375.6</v>
      </c>
      <c r="O68" s="69">
        <v>74042.027199999997</v>
      </c>
      <c r="P68" s="69">
        <v>96949.584799999982</v>
      </c>
      <c r="Q68" s="69">
        <v>120242.0015</v>
      </c>
      <c r="R68" s="69">
        <v>144548.28419999994</v>
      </c>
      <c r="S68" s="69">
        <v>177153.92140000008</v>
      </c>
      <c r="T68" s="69">
        <v>210183.10170000009</v>
      </c>
      <c r="U68" s="69">
        <v>242495.52260000005</v>
      </c>
      <c r="V68" s="37">
        <v>302536.81609999976</v>
      </c>
      <c r="W68" s="37">
        <v>407514.47010000015</v>
      </c>
    </row>
    <row r="69" spans="4:23" ht="15" customHeight="1" x14ac:dyDescent="0.2">
      <c r="D69" s="79" t="s">
        <v>363</v>
      </c>
      <c r="E69" s="69">
        <v>2623.6504</v>
      </c>
      <c r="F69" s="69">
        <v>3939.2669000000001</v>
      </c>
      <c r="G69" s="69">
        <v>5827.6279999999997</v>
      </c>
      <c r="H69" s="69">
        <v>7192.0869599999996</v>
      </c>
      <c r="I69" s="69">
        <v>8346</v>
      </c>
      <c r="J69" s="69">
        <v>10235.9</v>
      </c>
      <c r="K69" s="69">
        <v>13415.3</v>
      </c>
      <c r="L69" s="69">
        <v>17906.900000000001</v>
      </c>
      <c r="M69" s="69">
        <v>24677</v>
      </c>
      <c r="N69" s="66">
        <v>31722.400000000001</v>
      </c>
      <c r="O69" s="69">
        <v>52100.330448298882</v>
      </c>
      <c r="P69" s="69">
        <v>66664.752489305858</v>
      </c>
      <c r="Q69" s="69">
        <v>85072.998425275451</v>
      </c>
      <c r="R69" s="69">
        <v>107041.53664204427</v>
      </c>
      <c r="S69" s="69">
        <v>131170.60692381879</v>
      </c>
      <c r="T69" s="69">
        <v>159146.34454521534</v>
      </c>
      <c r="U69" s="69">
        <v>188840.14697404698</v>
      </c>
      <c r="V69" s="37">
        <v>221063.69227082754</v>
      </c>
      <c r="W69" s="37">
        <v>283026.35891366174</v>
      </c>
    </row>
    <row r="70" spans="4:23" ht="15" customHeight="1" x14ac:dyDescent="0.2">
      <c r="D70" s="80" t="s">
        <v>413</v>
      </c>
      <c r="E70" s="69">
        <v>2016.385</v>
      </c>
      <c r="F70" s="69">
        <v>3032.4569000000001</v>
      </c>
      <c r="G70" s="69">
        <v>4488.4579999999996</v>
      </c>
      <c r="H70" s="69">
        <v>5411.4377899999999</v>
      </c>
      <c r="I70" s="69">
        <v>6212.5860000000002</v>
      </c>
      <c r="J70" s="69">
        <v>7433.3815999999997</v>
      </c>
      <c r="K70" s="69">
        <v>10183.6</v>
      </c>
      <c r="L70" s="69">
        <v>13506.7</v>
      </c>
      <c r="M70" s="69">
        <v>18469.7</v>
      </c>
      <c r="N70" s="66">
        <v>24083.4</v>
      </c>
      <c r="O70" s="69">
        <v>41530.193035368873</v>
      </c>
      <c r="P70" s="69">
        <v>53461.431905599711</v>
      </c>
      <c r="Q70" s="69">
        <v>68298.750316965466</v>
      </c>
      <c r="R70" s="69">
        <v>85485.309781474774</v>
      </c>
      <c r="S70" s="69">
        <v>104930.10199098078</v>
      </c>
      <c r="T70" s="68">
        <v>127249.19146966233</v>
      </c>
      <c r="U70" s="34">
        <v>150643.98020194724</v>
      </c>
      <c r="V70" s="37">
        <v>178585.64628849755</v>
      </c>
      <c r="W70" s="37">
        <v>219180.42525347255</v>
      </c>
    </row>
    <row r="71" spans="4:23" ht="15" customHeight="1" x14ac:dyDescent="0.2">
      <c r="D71" s="79" t="s">
        <v>412</v>
      </c>
      <c r="E71" s="69"/>
      <c r="F71" s="69"/>
      <c r="G71" s="69"/>
      <c r="H71" s="69"/>
      <c r="I71" s="69"/>
      <c r="J71" s="69"/>
      <c r="K71" s="69"/>
      <c r="L71" s="69"/>
      <c r="M71" s="69"/>
      <c r="N71" s="69"/>
      <c r="O71" s="69">
        <v>698.89469999999994</v>
      </c>
      <c r="P71" s="69">
        <v>847.95453215614657</v>
      </c>
      <c r="Q71" s="69">
        <v>998.49610000000007</v>
      </c>
      <c r="R71" s="69">
        <v>1134.5571878000001</v>
      </c>
      <c r="S71" s="69">
        <v>1494.5746999999999</v>
      </c>
      <c r="T71" s="68">
        <v>1756.0610879999999</v>
      </c>
      <c r="U71" s="34">
        <v>2079.5906605317182</v>
      </c>
      <c r="V71" s="37">
        <v>2490.1670370000002</v>
      </c>
      <c r="W71" s="37">
        <v>2803.0116442778017</v>
      </c>
    </row>
    <row r="72" spans="4:23" ht="15" customHeight="1" x14ac:dyDescent="0.2">
      <c r="D72" s="79" t="s">
        <v>411</v>
      </c>
      <c r="E72" s="69">
        <v>607.2654</v>
      </c>
      <c r="F72" s="69">
        <v>906.81</v>
      </c>
      <c r="G72" s="69">
        <v>1339.17</v>
      </c>
      <c r="H72" s="69">
        <v>1780.6491699999999</v>
      </c>
      <c r="I72" s="69">
        <v>2133.4140000000002</v>
      </c>
      <c r="J72" s="69">
        <v>2802.5183999999999</v>
      </c>
      <c r="K72" s="69">
        <v>3231.7</v>
      </c>
      <c r="L72" s="69">
        <v>4400.2</v>
      </c>
      <c r="M72" s="69">
        <v>6207.3</v>
      </c>
      <c r="N72" s="66">
        <v>7639</v>
      </c>
      <c r="O72" s="69">
        <v>9871.2427129299995</v>
      </c>
      <c r="P72" s="69">
        <v>12355.366051550001</v>
      </c>
      <c r="Q72" s="69">
        <v>15775.752008309997</v>
      </c>
      <c r="R72" s="69">
        <v>20421.669672769502</v>
      </c>
      <c r="S72" s="69">
        <v>24745.930232837996</v>
      </c>
      <c r="T72" s="68">
        <v>30141.091987553005</v>
      </c>
      <c r="U72" s="34">
        <v>36116.576111568</v>
      </c>
      <c r="V72" s="37">
        <v>39987.878945329991</v>
      </c>
      <c r="W72" s="37">
        <v>61042.922015911368</v>
      </c>
    </row>
    <row r="73" spans="4:23" ht="15" customHeight="1" x14ac:dyDescent="0.2">
      <c r="D73" s="79" t="s">
        <v>333</v>
      </c>
      <c r="E73" s="69">
        <v>637.20600000000002</v>
      </c>
      <c r="F73" s="69">
        <v>1040.9154000000001</v>
      </c>
      <c r="G73" s="69">
        <v>1578.915</v>
      </c>
      <c r="H73" s="69">
        <v>1992.3721800000001</v>
      </c>
      <c r="I73" s="69">
        <v>2988.5472</v>
      </c>
      <c r="J73" s="69">
        <v>4223.65002</v>
      </c>
      <c r="K73" s="69">
        <v>6255.1</v>
      </c>
      <c r="L73" s="69">
        <v>7951.2</v>
      </c>
      <c r="M73" s="69">
        <v>12484.5</v>
      </c>
      <c r="N73" s="66">
        <v>14786.9</v>
      </c>
      <c r="O73" s="69">
        <v>19608.303633216965</v>
      </c>
      <c r="P73" s="69">
        <v>25822.866532830736</v>
      </c>
      <c r="Q73" s="69">
        <v>30840.670602941413</v>
      </c>
      <c r="R73" s="69">
        <v>36804.280169446851</v>
      </c>
      <c r="S73" s="69">
        <v>46884.288275756509</v>
      </c>
      <c r="T73" s="69">
        <v>54784.183461689528</v>
      </c>
      <c r="U73" s="69">
        <v>63946.33449018417</v>
      </c>
      <c r="V73" s="37">
        <v>89167.022219503313</v>
      </c>
      <c r="W73" s="37">
        <v>163721.20575984192</v>
      </c>
    </row>
    <row r="74" spans="4:23" ht="15" customHeight="1" x14ac:dyDescent="0.2">
      <c r="D74" s="79" t="s">
        <v>410</v>
      </c>
      <c r="E74" s="69">
        <v>780.99099999999999</v>
      </c>
      <c r="F74" s="69">
        <v>1375.3783000000001</v>
      </c>
      <c r="G74" s="69">
        <v>1648.53</v>
      </c>
      <c r="H74" s="69">
        <v>2120.1</v>
      </c>
      <c r="I74" s="69">
        <v>2888.2</v>
      </c>
      <c r="J74" s="69">
        <v>3500.4</v>
      </c>
      <c r="K74" s="69">
        <v>4569.1000000000004</v>
      </c>
      <c r="L74" s="69">
        <v>6628.4</v>
      </c>
      <c r="M74" s="69">
        <v>10435</v>
      </c>
      <c r="N74" s="66">
        <v>13998.9</v>
      </c>
      <c r="O74" s="69">
        <v>17832.336104009977</v>
      </c>
      <c r="P74" s="69">
        <v>21456.237976791963</v>
      </c>
      <c r="Q74" s="69">
        <v>26659.779748100005</v>
      </c>
      <c r="R74" s="69">
        <v>33363.244047652806</v>
      </c>
      <c r="S74" s="69">
        <v>41448.780169778925</v>
      </c>
      <c r="T74" s="68">
        <v>48897.692486275992</v>
      </c>
      <c r="U74" s="34">
        <v>55371.774672394655</v>
      </c>
      <c r="V74" s="37">
        <v>77308.801486566386</v>
      </c>
      <c r="W74" s="37">
        <v>121270.24075081875</v>
      </c>
    </row>
    <row r="75" spans="4:23" ht="15" customHeight="1" x14ac:dyDescent="0.2">
      <c r="D75" s="79" t="s">
        <v>409</v>
      </c>
      <c r="E75" s="69" t="s">
        <v>129</v>
      </c>
      <c r="F75" s="69" t="s">
        <v>129</v>
      </c>
      <c r="G75" s="69" t="s">
        <v>129</v>
      </c>
      <c r="H75" s="69" t="s">
        <v>129</v>
      </c>
      <c r="I75" s="69" t="s">
        <v>129</v>
      </c>
      <c r="J75" s="69" t="s">
        <v>129</v>
      </c>
      <c r="K75" s="69" t="s">
        <v>129</v>
      </c>
      <c r="L75" s="69" t="s">
        <v>129</v>
      </c>
      <c r="M75" s="69" t="s">
        <v>129</v>
      </c>
      <c r="N75" s="69" t="s">
        <v>129</v>
      </c>
      <c r="O75" s="69" t="s">
        <v>129</v>
      </c>
      <c r="P75" s="69" t="s">
        <v>129</v>
      </c>
      <c r="Q75" s="69" t="s">
        <v>129</v>
      </c>
      <c r="R75" s="69" t="s">
        <v>129</v>
      </c>
      <c r="S75" s="69" t="s">
        <v>129</v>
      </c>
      <c r="T75" s="69" t="s">
        <v>129</v>
      </c>
      <c r="U75" s="69" t="s">
        <v>129</v>
      </c>
      <c r="V75" s="34" t="s">
        <v>129</v>
      </c>
      <c r="W75" s="34" t="s">
        <v>129</v>
      </c>
    </row>
    <row r="76" spans="4:23" ht="15" customHeight="1" x14ac:dyDescent="0.2">
      <c r="D76" s="79" t="s">
        <v>408</v>
      </c>
      <c r="E76" s="69" t="s">
        <v>129</v>
      </c>
      <c r="F76" s="69" t="s">
        <v>129</v>
      </c>
      <c r="G76" s="69" t="s">
        <v>129</v>
      </c>
      <c r="H76" s="69" t="s">
        <v>129</v>
      </c>
      <c r="I76" s="69" t="s">
        <v>129</v>
      </c>
      <c r="J76" s="69" t="s">
        <v>129</v>
      </c>
      <c r="K76" s="69" t="s">
        <v>129</v>
      </c>
      <c r="L76" s="69" t="s">
        <v>129</v>
      </c>
      <c r="M76" s="69" t="s">
        <v>129</v>
      </c>
      <c r="N76" s="69" t="s">
        <v>129</v>
      </c>
      <c r="O76" s="69" t="s">
        <v>129</v>
      </c>
      <c r="P76" s="69" t="s">
        <v>129</v>
      </c>
      <c r="Q76" s="69" t="s">
        <v>129</v>
      </c>
      <c r="R76" s="69" t="s">
        <v>129</v>
      </c>
      <c r="S76" s="69" t="s">
        <v>129</v>
      </c>
      <c r="T76" s="69" t="s">
        <v>129</v>
      </c>
      <c r="U76" s="69" t="s">
        <v>129</v>
      </c>
      <c r="V76" s="34" t="s">
        <v>129</v>
      </c>
      <c r="W76" s="34" t="s">
        <v>129</v>
      </c>
    </row>
    <row r="77" spans="4:23" ht="15" customHeight="1" x14ac:dyDescent="0.2">
      <c r="D77" s="79" t="s">
        <v>407</v>
      </c>
      <c r="E77" s="69">
        <v>-143.785</v>
      </c>
      <c r="F77" s="69">
        <v>-334.46289999999999</v>
      </c>
      <c r="G77" s="69">
        <v>-69.614999999999995</v>
      </c>
      <c r="H77" s="69">
        <v>-127.72781999999999</v>
      </c>
      <c r="I77" s="69">
        <v>100.3472</v>
      </c>
      <c r="J77" s="69">
        <v>723.25001999999995</v>
      </c>
      <c r="K77" s="69">
        <v>1686</v>
      </c>
      <c r="L77" s="69">
        <v>1322.8</v>
      </c>
      <c r="M77" s="69">
        <v>2049.5</v>
      </c>
      <c r="N77" s="66">
        <v>788</v>
      </c>
      <c r="O77" s="69">
        <v>1775.967529206989</v>
      </c>
      <c r="P77" s="69">
        <v>4366.628556038776</v>
      </c>
      <c r="Q77" s="69">
        <v>4180.8908548414074</v>
      </c>
      <c r="R77" s="69">
        <v>3441.0361217940426</v>
      </c>
      <c r="S77" s="69">
        <v>5435.508105977583</v>
      </c>
      <c r="T77" s="68">
        <v>5886.4909754135424</v>
      </c>
      <c r="U77" s="34">
        <v>8574.5598177895172</v>
      </c>
      <c r="V77" s="37">
        <v>11858.22073293693</v>
      </c>
      <c r="W77" s="37">
        <v>42450.965009023166</v>
      </c>
    </row>
    <row r="78" spans="4:23" ht="15" customHeight="1" x14ac:dyDescent="0.2">
      <c r="D78" s="79" t="s">
        <v>406</v>
      </c>
      <c r="E78" s="69" t="s">
        <v>129</v>
      </c>
      <c r="F78" s="69" t="s">
        <v>129</v>
      </c>
      <c r="G78" s="69" t="s">
        <v>129</v>
      </c>
      <c r="H78" s="69" t="s">
        <v>129</v>
      </c>
      <c r="I78" s="69" t="s">
        <v>129</v>
      </c>
      <c r="J78" s="69" t="s">
        <v>129</v>
      </c>
      <c r="K78" s="69" t="s">
        <v>129</v>
      </c>
      <c r="L78" s="69" t="s">
        <v>129</v>
      </c>
      <c r="M78" s="69" t="s">
        <v>129</v>
      </c>
      <c r="N78" s="69" t="s">
        <v>129</v>
      </c>
      <c r="O78" s="69" t="s">
        <v>129</v>
      </c>
      <c r="P78" s="69" t="s">
        <v>129</v>
      </c>
      <c r="Q78" s="69" t="s">
        <v>129</v>
      </c>
      <c r="R78" s="69" t="s">
        <v>129</v>
      </c>
      <c r="S78" s="69" t="s">
        <v>129</v>
      </c>
      <c r="T78" s="69" t="s">
        <v>129</v>
      </c>
      <c r="U78" s="69" t="s">
        <v>129</v>
      </c>
      <c r="V78" s="34" t="s">
        <v>129</v>
      </c>
      <c r="W78" s="34" t="s">
        <v>129</v>
      </c>
    </row>
    <row r="79" spans="4:23" ht="15" customHeight="1" x14ac:dyDescent="0.2">
      <c r="D79" s="79" t="s">
        <v>354</v>
      </c>
      <c r="E79" s="69">
        <v>863.98720000000003</v>
      </c>
      <c r="F79" s="69">
        <v>1517.4781</v>
      </c>
      <c r="G79" s="69">
        <v>2352.607</v>
      </c>
      <c r="H79" s="69">
        <v>3666.8085000000001</v>
      </c>
      <c r="I79" s="69">
        <v>4929.8703999999998</v>
      </c>
      <c r="J79" s="69">
        <v>6027.6830399999999</v>
      </c>
      <c r="K79" s="69">
        <v>7820.3</v>
      </c>
      <c r="L79" s="69">
        <v>11371.9</v>
      </c>
      <c r="M79" s="69">
        <v>15143.8</v>
      </c>
      <c r="N79" s="66">
        <v>17275.599999999999</v>
      </c>
      <c r="O79" s="69">
        <v>20668.141473</v>
      </c>
      <c r="P79" s="69">
        <v>25716.687916435902</v>
      </c>
      <c r="Q79" s="69">
        <v>25717.290897700001</v>
      </c>
      <c r="R79" s="69">
        <v>30099.475999999999</v>
      </c>
      <c r="S79" s="69">
        <v>31414.308100000002</v>
      </c>
      <c r="T79" s="68">
        <v>32225.428199999998</v>
      </c>
      <c r="U79" s="34">
        <v>36076.775700000006</v>
      </c>
      <c r="V79" s="37">
        <v>65956.3649301775</v>
      </c>
      <c r="W79" s="37">
        <v>118623.80396211692</v>
      </c>
    </row>
    <row r="80" spans="4:23" ht="15" customHeight="1" x14ac:dyDescent="0.2">
      <c r="D80" s="79" t="s">
        <v>405</v>
      </c>
      <c r="E80" s="69" t="s">
        <v>129</v>
      </c>
      <c r="F80" s="69" t="s">
        <v>129</v>
      </c>
      <c r="G80" s="69" t="s">
        <v>129</v>
      </c>
      <c r="H80" s="69" t="s">
        <v>129</v>
      </c>
      <c r="I80" s="69" t="s">
        <v>129</v>
      </c>
      <c r="J80" s="69" t="s">
        <v>129</v>
      </c>
      <c r="K80" s="69" t="s">
        <v>129</v>
      </c>
      <c r="L80" s="69" t="s">
        <v>129</v>
      </c>
      <c r="M80" s="69" t="s">
        <v>129</v>
      </c>
      <c r="N80" s="69" t="s">
        <v>129</v>
      </c>
      <c r="O80" s="69">
        <v>18549.882925000002</v>
      </c>
      <c r="P80" s="69">
        <v>22662.4228488837</v>
      </c>
      <c r="Q80" s="69">
        <v>21249.527150499998</v>
      </c>
      <c r="R80" s="69">
        <v>23922.022699999998</v>
      </c>
      <c r="S80" s="69">
        <v>24392.013999999999</v>
      </c>
      <c r="T80" s="69">
        <v>24314.5216</v>
      </c>
      <c r="U80" s="69">
        <v>26789.971300000001</v>
      </c>
      <c r="V80" s="37">
        <v>53132.998376853997</v>
      </c>
      <c r="W80" s="37">
        <v>94201.690484585211</v>
      </c>
    </row>
    <row r="81" spans="4:23" ht="15" customHeight="1" x14ac:dyDescent="0.2">
      <c r="D81" s="79" t="s">
        <v>404</v>
      </c>
      <c r="E81" s="69" t="s">
        <v>129</v>
      </c>
      <c r="F81" s="69" t="s">
        <v>129</v>
      </c>
      <c r="G81" s="69" t="s">
        <v>129</v>
      </c>
      <c r="H81" s="69" t="s">
        <v>129</v>
      </c>
      <c r="I81" s="69" t="s">
        <v>129</v>
      </c>
      <c r="J81" s="69" t="s">
        <v>129</v>
      </c>
      <c r="K81" s="69" t="s">
        <v>129</v>
      </c>
      <c r="L81" s="69" t="s">
        <v>129</v>
      </c>
      <c r="M81" s="69" t="s">
        <v>129</v>
      </c>
      <c r="N81" s="69" t="s">
        <v>129</v>
      </c>
      <c r="O81" s="69">
        <v>2118.2586000000001</v>
      </c>
      <c r="P81" s="69">
        <v>3054.2650675522</v>
      </c>
      <c r="Q81" s="69">
        <v>4467.7637471999997</v>
      </c>
      <c r="R81" s="69">
        <v>6177.4533000000001</v>
      </c>
      <c r="S81" s="69">
        <v>7022.2941000000001</v>
      </c>
      <c r="T81" s="69">
        <v>7910.9065999999993</v>
      </c>
      <c r="U81" s="69">
        <v>9286.8044000000009</v>
      </c>
      <c r="V81" s="37">
        <v>12823.3665533235</v>
      </c>
      <c r="W81" s="37">
        <v>24422.1134775317</v>
      </c>
    </row>
    <row r="82" spans="4:23" ht="15" customHeight="1" x14ac:dyDescent="0.2">
      <c r="D82" s="79" t="s">
        <v>351</v>
      </c>
      <c r="E82" s="69">
        <v>869.27760000000001</v>
      </c>
      <c r="F82" s="69">
        <v>1572.3905999999999</v>
      </c>
      <c r="G82" s="69">
        <v>2308.9160000000002</v>
      </c>
      <c r="H82" s="69">
        <v>3007.2686399999998</v>
      </c>
      <c r="I82" s="69">
        <v>4003.4176000000002</v>
      </c>
      <c r="J82" s="69">
        <v>4563.8330599999999</v>
      </c>
      <c r="K82" s="69">
        <v>6365.8</v>
      </c>
      <c r="L82" s="69">
        <v>9040</v>
      </c>
      <c r="M82" s="69">
        <v>13335.5</v>
      </c>
      <c r="N82" s="66">
        <v>14409.3</v>
      </c>
      <c r="O82" s="69">
        <v>14618.205</v>
      </c>
      <c r="P82" s="69">
        <v>19458.462955799998</v>
      </c>
      <c r="Q82" s="69">
        <v>24192.891692000001</v>
      </c>
      <c r="R82" s="69">
        <v>29239.809300000001</v>
      </c>
      <c r="S82" s="69">
        <v>32271.315300000002</v>
      </c>
      <c r="T82" s="68">
        <v>31756.5916</v>
      </c>
      <c r="U82" s="34">
        <v>36061.777399999999</v>
      </c>
      <c r="V82" s="37">
        <v>72239.121015615703</v>
      </c>
      <c r="W82" s="37">
        <v>157856.89853762041</v>
      </c>
    </row>
    <row r="83" spans="4:23" ht="15" customHeight="1" x14ac:dyDescent="0.2">
      <c r="D83" s="79" t="s">
        <v>403</v>
      </c>
      <c r="E83" s="69" t="s">
        <v>129</v>
      </c>
      <c r="F83" s="69" t="s">
        <v>129</v>
      </c>
      <c r="G83" s="69" t="s">
        <v>129</v>
      </c>
      <c r="H83" s="69" t="s">
        <v>129</v>
      </c>
      <c r="I83" s="69" t="s">
        <v>129</v>
      </c>
      <c r="J83" s="69" t="s">
        <v>129</v>
      </c>
      <c r="K83" s="69" t="s">
        <v>129</v>
      </c>
      <c r="L83" s="69" t="s">
        <v>129</v>
      </c>
      <c r="M83" s="69" t="s">
        <v>129</v>
      </c>
      <c r="N83" s="69" t="s">
        <v>129</v>
      </c>
      <c r="O83" s="69">
        <v>13838.2415</v>
      </c>
      <c r="P83" s="69">
        <v>18491.444288199997</v>
      </c>
      <c r="Q83" s="69">
        <v>22796.9827</v>
      </c>
      <c r="R83" s="69">
        <v>27244.4074</v>
      </c>
      <c r="S83" s="69">
        <v>29674.441600000002</v>
      </c>
      <c r="T83" s="69">
        <v>29301.284</v>
      </c>
      <c r="U83" s="69">
        <v>33651.364299999994</v>
      </c>
      <c r="V83" s="37">
        <v>61588.614764263199</v>
      </c>
      <c r="W83" s="37">
        <v>139746.49779010762</v>
      </c>
    </row>
    <row r="84" spans="4:23" ht="15" customHeight="1" x14ac:dyDescent="0.2">
      <c r="D84" s="79" t="s">
        <v>402</v>
      </c>
      <c r="E84" s="69" t="s">
        <v>129</v>
      </c>
      <c r="F84" s="69" t="s">
        <v>129</v>
      </c>
      <c r="G84" s="69" t="s">
        <v>129</v>
      </c>
      <c r="H84" s="69" t="s">
        <v>129</v>
      </c>
      <c r="I84" s="69" t="s">
        <v>129</v>
      </c>
      <c r="J84" s="69" t="s">
        <v>129</v>
      </c>
      <c r="K84" s="69" t="s">
        <v>129</v>
      </c>
      <c r="L84" s="69" t="s">
        <v>129</v>
      </c>
      <c r="M84" s="69" t="s">
        <v>129</v>
      </c>
      <c r="N84" s="69" t="s">
        <v>129</v>
      </c>
      <c r="O84" s="69">
        <v>779.96349999999995</v>
      </c>
      <c r="P84" s="69">
        <v>967.01866762479995</v>
      </c>
      <c r="Q84" s="69">
        <v>1395.9090000000001</v>
      </c>
      <c r="R84" s="69">
        <v>1995.4018999999998</v>
      </c>
      <c r="S84" s="69">
        <v>2596.8737000000001</v>
      </c>
      <c r="T84" s="69">
        <v>2455.3076000000001</v>
      </c>
      <c r="U84" s="69">
        <v>2410.4131000000002</v>
      </c>
      <c r="V84" s="37">
        <v>10650.506251352501</v>
      </c>
      <c r="W84" s="37">
        <v>18110.400747512798</v>
      </c>
    </row>
    <row r="85" spans="4:23" ht="15" customHeight="1" x14ac:dyDescent="0.2">
      <c r="D85" s="79" t="s">
        <v>348</v>
      </c>
      <c r="E85" s="50">
        <v>0</v>
      </c>
      <c r="F85" s="50">
        <v>0</v>
      </c>
      <c r="G85" s="50">
        <v>0</v>
      </c>
      <c r="H85" s="50">
        <v>0</v>
      </c>
      <c r="I85" s="50">
        <v>0</v>
      </c>
      <c r="J85" s="50">
        <v>0</v>
      </c>
      <c r="K85" s="50">
        <v>0</v>
      </c>
      <c r="L85" s="50">
        <v>0</v>
      </c>
      <c r="M85" s="50">
        <v>0</v>
      </c>
      <c r="N85" s="77">
        <v>0</v>
      </c>
      <c r="O85" s="69">
        <v>-3716.5</v>
      </c>
      <c r="P85" s="69">
        <v>-1796.3</v>
      </c>
      <c r="Q85" s="69">
        <v>2803.9</v>
      </c>
      <c r="R85" s="69">
        <v>-157.19999999999999</v>
      </c>
      <c r="S85" s="69">
        <v>-44</v>
      </c>
      <c r="T85" s="69">
        <v>-4216.3</v>
      </c>
      <c r="U85" s="69">
        <v>-10306</v>
      </c>
      <c r="V85" s="34">
        <v>-1411.1</v>
      </c>
      <c r="W85" s="34" t="s">
        <v>129</v>
      </c>
    </row>
    <row r="86" spans="4:23" ht="15" customHeight="1" x14ac:dyDescent="0.2">
      <c r="D86" s="23"/>
      <c r="E86" s="27"/>
      <c r="F86" s="27"/>
      <c r="G86" s="27"/>
      <c r="H86" s="27"/>
      <c r="I86" s="27"/>
      <c r="J86" s="27"/>
      <c r="K86" s="27"/>
      <c r="L86" s="27"/>
      <c r="M86" s="27"/>
      <c r="N86" s="27"/>
      <c r="O86" s="27"/>
      <c r="P86" s="27"/>
      <c r="Q86" s="27"/>
      <c r="R86" s="27"/>
      <c r="S86" s="29"/>
      <c r="T86" s="28"/>
      <c r="U86" s="28"/>
    </row>
    <row r="87" spans="4:23" ht="15" customHeight="1" x14ac:dyDescent="0.2">
      <c r="D87" s="32" t="s">
        <v>401</v>
      </c>
      <c r="E87" s="40"/>
      <c r="F87" s="40"/>
      <c r="G87" s="40"/>
      <c r="H87" s="40"/>
      <c r="I87" s="40"/>
      <c r="J87" s="40"/>
      <c r="K87" s="40"/>
      <c r="L87" s="40"/>
      <c r="M87" s="40"/>
      <c r="N87" s="40"/>
      <c r="O87" s="40"/>
      <c r="P87" s="40"/>
      <c r="Q87" s="40"/>
      <c r="R87" s="40"/>
      <c r="S87" s="29"/>
      <c r="T87" s="29"/>
      <c r="U87" s="29"/>
    </row>
    <row r="88" spans="4:23" ht="15" customHeight="1" x14ac:dyDescent="0.2">
      <c r="D88" s="33" t="s">
        <v>400</v>
      </c>
      <c r="E88" s="27">
        <v>61.936549999999997</v>
      </c>
      <c r="F88" s="27">
        <v>61.569360000000003</v>
      </c>
      <c r="G88" s="27">
        <v>60.245869999999996</v>
      </c>
      <c r="H88" s="27">
        <v>54.972009999999997</v>
      </c>
      <c r="I88" s="27">
        <v>50.669490000000003</v>
      </c>
      <c r="J88" s="27">
        <v>46.682130000000001</v>
      </c>
      <c r="K88" s="27">
        <v>48.206620000000001</v>
      </c>
      <c r="L88" s="27">
        <v>47.913089999999997</v>
      </c>
      <c r="M88" s="27">
        <v>47.394910000000003</v>
      </c>
      <c r="N88" s="65">
        <v>48.775910000000003</v>
      </c>
      <c r="O88" s="40">
        <v>57.033943197288458</v>
      </c>
      <c r="P88" s="40">
        <v>56.018173311203142</v>
      </c>
      <c r="Q88" s="40">
        <v>57.631481140111816</v>
      </c>
      <c r="R88" s="40">
        <v>59.924521033695413</v>
      </c>
      <c r="S88" s="40">
        <v>60.074694282765527</v>
      </c>
      <c r="T88" s="40">
        <v>61.37755676562189</v>
      </c>
      <c r="U88" s="40">
        <v>62.979954938961377</v>
      </c>
      <c r="V88" s="30">
        <v>59.852488586263561</v>
      </c>
      <c r="W88" s="30">
        <v>54.472528752973545</v>
      </c>
    </row>
    <row r="89" spans="4:23" ht="15" customHeight="1" x14ac:dyDescent="0.2">
      <c r="D89" s="32" t="s">
        <v>399</v>
      </c>
      <c r="E89" s="27">
        <v>18.65314</v>
      </c>
      <c r="F89" s="27">
        <v>18.411380000000001</v>
      </c>
      <c r="G89" s="27">
        <v>17.974869999999999</v>
      </c>
      <c r="H89" s="27">
        <v>18.088650000000001</v>
      </c>
      <c r="I89" s="27">
        <v>17.399999999999999</v>
      </c>
      <c r="J89" s="27">
        <v>17.600000000000001</v>
      </c>
      <c r="K89" s="27">
        <v>15.29806</v>
      </c>
      <c r="L89" s="27">
        <v>15.609080000000001</v>
      </c>
      <c r="M89" s="27">
        <v>15.92849</v>
      </c>
      <c r="N89" s="65">
        <v>15.4712</v>
      </c>
      <c r="O89" s="40">
        <v>13.331945499366338</v>
      </c>
      <c r="P89" s="40">
        <v>12.744114456021894</v>
      </c>
      <c r="Q89" s="40">
        <v>13.120001173890969</v>
      </c>
      <c r="R89" s="40">
        <v>14.127922573272238</v>
      </c>
      <c r="S89" s="40">
        <v>13.968604272080192</v>
      </c>
      <c r="T89" s="40">
        <v>14.340397369610706</v>
      </c>
      <c r="U89" s="40">
        <v>14.893708438131794</v>
      </c>
      <c r="V89" s="30">
        <v>13.217524882033697</v>
      </c>
      <c r="W89" s="30">
        <v>14.979326255809278</v>
      </c>
    </row>
    <row r="90" spans="4:23" ht="15" customHeight="1" x14ac:dyDescent="0.2">
      <c r="D90" s="32" t="s">
        <v>333</v>
      </c>
      <c r="E90" s="27">
        <v>19.57281</v>
      </c>
      <c r="F90" s="27">
        <v>21.134180000000001</v>
      </c>
      <c r="G90" s="27">
        <v>21.192820000000001</v>
      </c>
      <c r="H90" s="27">
        <v>20.239460000000001</v>
      </c>
      <c r="I90" s="27">
        <v>24.374420000000001</v>
      </c>
      <c r="J90" s="27">
        <v>26.524799999999999</v>
      </c>
      <c r="K90" s="27">
        <v>29.61008</v>
      </c>
      <c r="L90" s="27">
        <v>28.205749999999998</v>
      </c>
      <c r="M90" s="27">
        <v>32.036349999999999</v>
      </c>
      <c r="N90" s="65">
        <v>29.947790000000001</v>
      </c>
      <c r="O90" s="40">
        <v>26.482667175294424</v>
      </c>
      <c r="P90" s="40">
        <v>26.635355464493689</v>
      </c>
      <c r="Q90" s="40">
        <v>25.648833367882197</v>
      </c>
      <c r="R90" s="40">
        <v>25.46158217867443</v>
      </c>
      <c r="S90" s="40">
        <v>26.465283921034612</v>
      </c>
      <c r="T90" s="40">
        <v>26.064980019128487</v>
      </c>
      <c r="U90" s="40">
        <v>26.370109354829037</v>
      </c>
      <c r="V90" s="30">
        <v>29.47311450188273</v>
      </c>
      <c r="W90" s="30">
        <v>40.175556396725327</v>
      </c>
    </row>
    <row r="91" spans="4:23" ht="15" customHeight="1" x14ac:dyDescent="0.2">
      <c r="D91" s="78" t="s">
        <v>398</v>
      </c>
      <c r="E91" s="27">
        <v>-4.4165900000000002</v>
      </c>
      <c r="F91" s="27">
        <v>-6.7907500000000001</v>
      </c>
      <c r="G91" s="27">
        <v>-0.93440000000000001</v>
      </c>
      <c r="H91" s="27">
        <v>-1.29752</v>
      </c>
      <c r="I91" s="27">
        <v>0.81842999999999999</v>
      </c>
      <c r="J91" s="27">
        <v>4.5420600000000002</v>
      </c>
      <c r="K91" s="27">
        <v>7.9810999999999996</v>
      </c>
      <c r="L91" s="27">
        <v>4.6924400000000004</v>
      </c>
      <c r="M91" s="27">
        <v>5.2591999999999999</v>
      </c>
      <c r="N91" s="65">
        <v>1.5959300000000001</v>
      </c>
      <c r="O91" s="40">
        <v>2.3985938748135585</v>
      </c>
      <c r="P91" s="40">
        <v>4.5040198625366132</v>
      </c>
      <c r="Q91" s="40">
        <v>3.4770635906633736</v>
      </c>
      <c r="R91" s="40">
        <v>2.3805444255795907</v>
      </c>
      <c r="S91" s="40">
        <v>3.0682403545020147</v>
      </c>
      <c r="T91" s="40">
        <v>2.800649018785291</v>
      </c>
      <c r="U91" s="40">
        <v>3.5359662421204288</v>
      </c>
      <c r="V91" s="30">
        <v>3.9195959307700727</v>
      </c>
      <c r="W91" s="30">
        <v>10.417044822630741</v>
      </c>
    </row>
    <row r="92" spans="4:23" ht="15" customHeight="1" x14ac:dyDescent="0.2">
      <c r="D92" s="32" t="s">
        <v>354</v>
      </c>
      <c r="E92" s="27">
        <v>26.53876</v>
      </c>
      <c r="F92" s="27">
        <v>30.81005</v>
      </c>
      <c r="G92" s="27">
        <v>31.57762</v>
      </c>
      <c r="H92" s="27">
        <v>37.249130000000001</v>
      </c>
      <c r="I92" s="27">
        <v>40.207740000000001</v>
      </c>
      <c r="J92" s="27">
        <v>37.85425</v>
      </c>
      <c r="K92" s="27">
        <v>37.019350000000003</v>
      </c>
      <c r="L92" s="27">
        <v>40.34019</v>
      </c>
      <c r="M92" s="27">
        <v>38.860349999999997</v>
      </c>
      <c r="N92" s="65">
        <v>34.988129999999998</v>
      </c>
      <c r="O92" s="40">
        <v>27.914067529744784</v>
      </c>
      <c r="P92" s="40">
        <v>26.525836051270957</v>
      </c>
      <c r="Q92" s="40">
        <v>21.387943128757716</v>
      </c>
      <c r="R92" s="40">
        <v>20.823129217053697</v>
      </c>
      <c r="S92" s="40">
        <v>17.732776024228606</v>
      </c>
      <c r="T92" s="40">
        <v>15.332073767755224</v>
      </c>
      <c r="U92" s="40">
        <v>14.877295594240387</v>
      </c>
      <c r="V92" s="30">
        <v>21.801103674065388</v>
      </c>
      <c r="W92" s="30">
        <v>29.109102293473843</v>
      </c>
    </row>
    <row r="93" spans="4:23" ht="15" customHeight="1" x14ac:dyDescent="0.2">
      <c r="D93" s="32" t="s">
        <v>397</v>
      </c>
      <c r="E93" s="27">
        <v>26.701270000000001</v>
      </c>
      <c r="F93" s="27">
        <v>31.924959999999999</v>
      </c>
      <c r="G93" s="27">
        <v>30.99118</v>
      </c>
      <c r="H93" s="27">
        <v>30.549219999999998</v>
      </c>
      <c r="I93" s="27">
        <v>32.65164</v>
      </c>
      <c r="J93" s="27">
        <v>28.661169999999998</v>
      </c>
      <c r="K93" s="27">
        <v>30.13411</v>
      </c>
      <c r="L93" s="27">
        <v>32.068109999999997</v>
      </c>
      <c r="M93" s="27">
        <v>34.220089999999999</v>
      </c>
      <c r="N93" s="65">
        <v>29.183039999999998</v>
      </c>
      <c r="O93" s="40">
        <v>19.743118270538115</v>
      </c>
      <c r="P93" s="40">
        <v>20.070702722390617</v>
      </c>
      <c r="Q93" s="40">
        <v>20.12016715473586</v>
      </c>
      <c r="R93" s="40">
        <v>20.228402890997451</v>
      </c>
      <c r="S93" s="40">
        <v>18.216540195649312</v>
      </c>
      <c r="T93" s="40">
        <v>15.109012733729196</v>
      </c>
      <c r="U93" s="40">
        <v>14.871110614064587</v>
      </c>
      <c r="V93" s="30">
        <v>23.877795088495269</v>
      </c>
      <c r="W93" s="30">
        <v>38.736513699472766</v>
      </c>
    </row>
    <row r="94" spans="4:23" ht="15" customHeight="1" x14ac:dyDescent="0.2">
      <c r="D94" s="32" t="s">
        <v>348</v>
      </c>
      <c r="E94" s="50">
        <v>0</v>
      </c>
      <c r="F94" s="50">
        <v>0</v>
      </c>
      <c r="G94" s="50">
        <v>0</v>
      </c>
      <c r="H94" s="50">
        <v>0</v>
      </c>
      <c r="I94" s="50">
        <v>0</v>
      </c>
      <c r="J94" s="50">
        <v>0</v>
      </c>
      <c r="K94" s="50">
        <v>0</v>
      </c>
      <c r="L94" s="50">
        <v>0</v>
      </c>
      <c r="M94" s="50">
        <v>0</v>
      </c>
      <c r="N94" s="77">
        <v>0</v>
      </c>
      <c r="O94" s="40">
        <v>-5.019446577227157</v>
      </c>
      <c r="P94" s="40">
        <v>-1.852818662097045</v>
      </c>
      <c r="Q94" s="40">
        <v>2.3318806781505543</v>
      </c>
      <c r="R94" s="40">
        <v>-0.10875258801584589</v>
      </c>
      <c r="S94" s="76">
        <v>-2.4837158360526124E-2</v>
      </c>
      <c r="T94" s="40">
        <v>-2.0060128363782721</v>
      </c>
      <c r="U94" s="40">
        <v>-4.2499753766587673</v>
      </c>
      <c r="V94" s="28">
        <v>-0.46642257236341728</v>
      </c>
      <c r="W94" s="28" t="s">
        <v>129</v>
      </c>
    </row>
    <row r="95" spans="4:23" ht="15" customHeight="1" x14ac:dyDescent="0.2">
      <c r="D95" s="23"/>
      <c r="E95" s="27"/>
      <c r="F95" s="27"/>
      <c r="G95" s="27"/>
      <c r="H95" s="27"/>
      <c r="I95" s="27"/>
      <c r="J95" s="27"/>
      <c r="K95" s="27"/>
      <c r="L95" s="27"/>
      <c r="M95" s="27"/>
      <c r="N95" s="27"/>
      <c r="O95" s="27"/>
      <c r="P95" s="27"/>
      <c r="Q95" s="27"/>
      <c r="R95" s="27"/>
      <c r="S95" s="29"/>
      <c r="T95" s="28"/>
      <c r="U95" s="28"/>
    </row>
    <row r="96" spans="4:23" ht="15" customHeight="1" x14ac:dyDescent="0.2">
      <c r="D96" s="43" t="s">
        <v>396</v>
      </c>
      <c r="E96" s="28"/>
      <c r="F96" s="28"/>
      <c r="G96" s="28"/>
      <c r="H96" s="28"/>
      <c r="I96" s="28"/>
      <c r="J96" s="28"/>
      <c r="K96" s="28"/>
      <c r="L96" s="29"/>
      <c r="M96" s="29"/>
      <c r="N96" s="29"/>
      <c r="O96" s="29"/>
      <c r="P96" s="29"/>
      <c r="Q96" s="29"/>
      <c r="R96" s="29"/>
      <c r="S96" s="29"/>
      <c r="T96" s="75"/>
      <c r="U96" s="75"/>
    </row>
    <row r="97" spans="4:23" ht="15" customHeight="1" x14ac:dyDescent="0.2">
      <c r="D97" s="16" t="s">
        <v>395</v>
      </c>
      <c r="E97" s="64">
        <v>2213.8420000000001</v>
      </c>
      <c r="F97" s="64">
        <v>3402.105</v>
      </c>
      <c r="G97" s="64">
        <v>5132.1620000000003</v>
      </c>
      <c r="H97" s="64">
        <v>7765.0815000000002</v>
      </c>
      <c r="I97" s="64">
        <v>10577.8935</v>
      </c>
      <c r="J97" s="64">
        <v>13114.8133</v>
      </c>
      <c r="K97" s="64">
        <v>17108.326000000001</v>
      </c>
      <c r="L97" s="64">
        <v>23127.1</v>
      </c>
      <c r="M97" s="64">
        <v>30733.4339</v>
      </c>
      <c r="N97" s="66">
        <v>42107.013899999998</v>
      </c>
      <c r="O97" s="34">
        <v>62248.392600000014</v>
      </c>
      <c r="P97" s="34">
        <v>79806.07279999998</v>
      </c>
      <c r="Q97" s="34">
        <v>104100.26230000002</v>
      </c>
      <c r="R97" s="34">
        <v>129361.84330000001</v>
      </c>
      <c r="S97" s="34">
        <v>154925.98580000002</v>
      </c>
      <c r="T97" s="34">
        <v>190347.7675355275</v>
      </c>
      <c r="U97" s="34">
        <v>222992.07272311603</v>
      </c>
      <c r="V97" s="37">
        <v>253314.53579999995</v>
      </c>
      <c r="W97" s="34">
        <v>318033.08813253982</v>
      </c>
    </row>
    <row r="98" spans="4:23" ht="15" customHeight="1" x14ac:dyDescent="0.2">
      <c r="D98" s="16" t="s">
        <v>394</v>
      </c>
      <c r="E98" s="64">
        <v>637.25729999999999</v>
      </c>
      <c r="F98" s="64">
        <v>1018.9973</v>
      </c>
      <c r="G98" s="64">
        <v>1564.798</v>
      </c>
      <c r="H98" s="64">
        <v>2396.8056000000001</v>
      </c>
      <c r="I98" s="64">
        <v>3034.3494000000001</v>
      </c>
      <c r="J98" s="64">
        <v>3433.5956999999999</v>
      </c>
      <c r="K98" s="64">
        <v>4490.4888000000001</v>
      </c>
      <c r="L98" s="64">
        <v>5642.4</v>
      </c>
      <c r="M98" s="64">
        <v>6858.0594000000001</v>
      </c>
      <c r="N98" s="66">
        <v>8118.0339999999997</v>
      </c>
      <c r="O98" s="68">
        <v>17878.416499999996</v>
      </c>
      <c r="P98" s="68">
        <v>22543.124599999996</v>
      </c>
      <c r="Q98" s="68">
        <v>32793.358599999992</v>
      </c>
      <c r="R98" s="68">
        <v>39334.3102</v>
      </c>
      <c r="S98" s="64">
        <v>45188.044999999976</v>
      </c>
      <c r="T98" s="34">
        <v>56884.799500000001</v>
      </c>
      <c r="U98" s="34">
        <v>68669.8514</v>
      </c>
      <c r="V98" s="37">
        <v>75640.236000000019</v>
      </c>
      <c r="W98" s="34">
        <v>91223.423299999995</v>
      </c>
    </row>
    <row r="99" spans="4:23" ht="15" customHeight="1" x14ac:dyDescent="0.2">
      <c r="D99" s="24" t="s">
        <v>393</v>
      </c>
      <c r="E99" s="64"/>
      <c r="F99" s="64"/>
      <c r="G99" s="64"/>
      <c r="H99" s="64"/>
      <c r="I99" s="64"/>
      <c r="J99" s="64"/>
      <c r="K99" s="64"/>
      <c r="L99" s="64"/>
      <c r="M99" s="64"/>
      <c r="N99" s="64"/>
      <c r="O99" s="68">
        <v>2973.4023999999999</v>
      </c>
      <c r="P99" s="68">
        <v>3250.4299000000005</v>
      </c>
      <c r="Q99" s="68">
        <v>3822.2559000000001</v>
      </c>
      <c r="R99" s="68">
        <v>4818.3109999999997</v>
      </c>
      <c r="S99" s="64">
        <v>5090.0514000000003</v>
      </c>
      <c r="T99" s="34">
        <v>5577.7503000000006</v>
      </c>
      <c r="U99" s="34">
        <v>6501.7331999999997</v>
      </c>
      <c r="V99" s="37">
        <v>7010.6873000000005</v>
      </c>
      <c r="W99" s="34">
        <v>13755.007368840001</v>
      </c>
    </row>
    <row r="100" spans="4:23" ht="15" customHeight="1" x14ac:dyDescent="0.2">
      <c r="D100" s="24" t="s">
        <v>392</v>
      </c>
      <c r="E100" s="64">
        <v>308.55430000000001</v>
      </c>
      <c r="F100" s="64">
        <v>474.8218</v>
      </c>
      <c r="G100" s="64">
        <v>719.90099999999995</v>
      </c>
      <c r="H100" s="64">
        <v>1111.6790000000001</v>
      </c>
      <c r="I100" s="64">
        <v>1652.7112</v>
      </c>
      <c r="J100" s="64">
        <v>2228.2746000000002</v>
      </c>
      <c r="K100" s="64">
        <v>3579.8957999999998</v>
      </c>
      <c r="L100" s="64">
        <v>4900.6000000000004</v>
      </c>
      <c r="M100" s="64">
        <v>6308.1419999999998</v>
      </c>
      <c r="N100" s="66">
        <v>9523.2762000000002</v>
      </c>
      <c r="O100" s="68">
        <v>6895.3802000000069</v>
      </c>
      <c r="P100" s="68">
        <v>8690.1574999999884</v>
      </c>
      <c r="Q100" s="68">
        <v>11238.599</v>
      </c>
      <c r="R100" s="68">
        <v>15117.5375</v>
      </c>
      <c r="S100" s="64">
        <v>19223.230800000012</v>
      </c>
      <c r="T100" s="34">
        <v>25101.056099999987</v>
      </c>
      <c r="U100" s="34">
        <v>30247.898100000024</v>
      </c>
      <c r="V100" s="37">
        <v>36345.828899999986</v>
      </c>
      <c r="W100" s="34">
        <v>46609.384022400045</v>
      </c>
    </row>
    <row r="101" spans="4:23" ht="15" customHeight="1" x14ac:dyDescent="0.2">
      <c r="D101" s="24" t="s">
        <v>391</v>
      </c>
      <c r="E101" s="64"/>
      <c r="F101" s="64"/>
      <c r="G101" s="64"/>
      <c r="H101" s="64"/>
      <c r="I101" s="64"/>
      <c r="J101" s="64"/>
      <c r="K101" s="64"/>
      <c r="L101" s="64"/>
      <c r="M101" s="64"/>
      <c r="N101" s="64"/>
      <c r="O101" s="68">
        <v>1445.9226999999996</v>
      </c>
      <c r="P101" s="68">
        <v>1545.3905</v>
      </c>
      <c r="Q101" s="68">
        <v>1704.5502000000001</v>
      </c>
      <c r="R101" s="68">
        <v>1941.7707999999998</v>
      </c>
      <c r="S101" s="64">
        <v>2048.8460999999998</v>
      </c>
      <c r="T101" s="34">
        <v>2943.8715000000002</v>
      </c>
      <c r="U101" s="34">
        <v>3513.7209000000012</v>
      </c>
      <c r="V101" s="37">
        <v>4010.7716</v>
      </c>
      <c r="W101" s="34">
        <v>4958.9220564999969</v>
      </c>
    </row>
    <row r="102" spans="4:23" ht="24.75" customHeight="1" x14ac:dyDescent="0.2">
      <c r="D102" s="74" t="s">
        <v>390</v>
      </c>
      <c r="E102" s="64"/>
      <c r="F102" s="64"/>
      <c r="G102" s="64"/>
      <c r="H102" s="64"/>
      <c r="I102" s="64"/>
      <c r="J102" s="64"/>
      <c r="K102" s="64"/>
      <c r="L102" s="64"/>
      <c r="M102" s="64"/>
      <c r="N102" s="64"/>
      <c r="O102" s="68">
        <v>55.600900000000003</v>
      </c>
      <c r="P102" s="68">
        <v>79.876500000000021</v>
      </c>
      <c r="Q102" s="68">
        <v>99.182500000000047</v>
      </c>
      <c r="R102" s="68">
        <v>118.97719999999994</v>
      </c>
      <c r="S102" s="64">
        <v>168.45389999999998</v>
      </c>
      <c r="T102" s="34">
        <v>222.4051</v>
      </c>
      <c r="U102" s="34">
        <v>299.13029999999986</v>
      </c>
      <c r="V102" s="37">
        <v>391.95679999999993</v>
      </c>
      <c r="W102" s="34">
        <v>561.77378479999982</v>
      </c>
    </row>
    <row r="103" spans="4:23" ht="15" customHeight="1" x14ac:dyDescent="0.2">
      <c r="D103" s="24" t="s">
        <v>389</v>
      </c>
      <c r="E103" s="64">
        <v>147.45339999999999</v>
      </c>
      <c r="F103" s="64">
        <v>202.85169999999999</v>
      </c>
      <c r="G103" s="64">
        <v>296.23</v>
      </c>
      <c r="H103" s="64">
        <v>378.67399999999998</v>
      </c>
      <c r="I103" s="64">
        <v>479.1542</v>
      </c>
      <c r="J103" s="64">
        <v>651.13739999999996</v>
      </c>
      <c r="K103" s="64">
        <v>886.76499999999999</v>
      </c>
      <c r="L103" s="64">
        <v>1244</v>
      </c>
      <c r="M103" s="64">
        <v>1757.7355</v>
      </c>
      <c r="N103" s="66">
        <v>2923.4128000000001</v>
      </c>
      <c r="O103" s="68">
        <v>3297.8480999999997</v>
      </c>
      <c r="P103" s="68">
        <v>4063.6379999999999</v>
      </c>
      <c r="Q103" s="68">
        <v>5111.0245999999997</v>
      </c>
      <c r="R103" s="68">
        <v>6631.3131000000012</v>
      </c>
      <c r="S103" s="64">
        <v>8538.8635999999988</v>
      </c>
      <c r="T103" s="34">
        <v>10808.7235</v>
      </c>
      <c r="U103" s="34">
        <v>12205.565984459634</v>
      </c>
      <c r="V103" s="37">
        <v>13942.826899999991</v>
      </c>
      <c r="W103" s="34">
        <v>16741.386400000007</v>
      </c>
    </row>
    <row r="104" spans="4:23" ht="15" customHeight="1" x14ac:dyDescent="0.2">
      <c r="D104" s="24" t="s">
        <v>388</v>
      </c>
      <c r="E104" s="64">
        <v>205.55760000000001</v>
      </c>
      <c r="F104" s="64">
        <v>342.59339999999997</v>
      </c>
      <c r="G104" s="64">
        <v>510.93299999999999</v>
      </c>
      <c r="H104" s="64">
        <v>849.94200000000001</v>
      </c>
      <c r="I104" s="64">
        <v>1110.6514999999999</v>
      </c>
      <c r="J104" s="64">
        <v>1273.644</v>
      </c>
      <c r="K104" s="64">
        <v>1562.6232</v>
      </c>
      <c r="L104" s="64">
        <v>2266.6999999999998</v>
      </c>
      <c r="M104" s="64">
        <v>3149.44</v>
      </c>
      <c r="N104" s="66">
        <v>3844.8276999999998</v>
      </c>
      <c r="O104" s="68">
        <v>4902.9829</v>
      </c>
      <c r="P104" s="68">
        <v>6412.0010000000002</v>
      </c>
      <c r="Q104" s="68">
        <v>7543.1972999999989</v>
      </c>
      <c r="R104" s="68">
        <v>9384.6514000000006</v>
      </c>
      <c r="S104" s="64">
        <v>11307.381399999998</v>
      </c>
      <c r="T104" s="34">
        <v>14095.773499999998</v>
      </c>
      <c r="U104" s="34">
        <v>16111.695004712534</v>
      </c>
      <c r="V104" s="37">
        <v>17271.199099999998</v>
      </c>
      <c r="W104" s="34">
        <v>20424.167999999998</v>
      </c>
    </row>
    <row r="105" spans="4:23" ht="15" customHeight="1" x14ac:dyDescent="0.2">
      <c r="D105" s="24" t="s">
        <v>387</v>
      </c>
      <c r="E105" s="64"/>
      <c r="F105" s="64"/>
      <c r="G105" s="64"/>
      <c r="H105" s="64"/>
      <c r="I105" s="64"/>
      <c r="J105" s="64"/>
      <c r="K105" s="64"/>
      <c r="L105" s="64"/>
      <c r="M105" s="64"/>
      <c r="N105" s="66"/>
      <c r="O105" s="68">
        <v>358.1112</v>
      </c>
      <c r="P105" s="68">
        <v>508.73990000000009</v>
      </c>
      <c r="Q105" s="68">
        <v>634.37059999999997</v>
      </c>
      <c r="R105" s="68">
        <v>808.74439999999993</v>
      </c>
      <c r="S105" s="64">
        <v>1086.1635000000003</v>
      </c>
      <c r="T105" s="34">
        <v>1302.4786999999999</v>
      </c>
      <c r="U105" s="34">
        <v>1529.7761</v>
      </c>
      <c r="V105" s="37">
        <v>1872.3085000000003</v>
      </c>
      <c r="W105" s="34">
        <v>2069.5271000000002</v>
      </c>
    </row>
    <row r="106" spans="4:23" ht="15" customHeight="1" x14ac:dyDescent="0.2">
      <c r="D106" s="24" t="s">
        <v>386</v>
      </c>
      <c r="E106" s="64">
        <v>161.36689999999999</v>
      </c>
      <c r="F106" s="64">
        <v>258.8716</v>
      </c>
      <c r="G106" s="64">
        <v>396.846</v>
      </c>
      <c r="H106" s="64">
        <v>636.80309999999997</v>
      </c>
      <c r="I106" s="64">
        <v>1008.6804</v>
      </c>
      <c r="J106" s="64">
        <v>1415.1071999999999</v>
      </c>
      <c r="K106" s="64">
        <v>1886.2874999999999</v>
      </c>
      <c r="L106" s="64">
        <v>2700.1</v>
      </c>
      <c r="M106" s="64">
        <v>3692.1104</v>
      </c>
      <c r="N106" s="66">
        <v>5075.2380000000003</v>
      </c>
      <c r="O106" s="68">
        <v>5111.6551999999992</v>
      </c>
      <c r="P106" s="68">
        <v>6449.3633999999984</v>
      </c>
      <c r="Q106" s="68">
        <v>8374.2045999999991</v>
      </c>
      <c r="R106" s="68">
        <v>10173.832700000001</v>
      </c>
      <c r="S106" s="64">
        <v>12732.804000000002</v>
      </c>
      <c r="T106" s="34">
        <v>14614.827999999994</v>
      </c>
      <c r="U106" s="34">
        <v>16233.991000000002</v>
      </c>
      <c r="V106" s="37">
        <v>18155.915899999993</v>
      </c>
      <c r="W106" s="34">
        <v>20392.863799999999</v>
      </c>
    </row>
    <row r="107" spans="4:23" ht="15" customHeight="1" x14ac:dyDescent="0.2">
      <c r="D107" s="24" t="s">
        <v>385</v>
      </c>
      <c r="E107" s="64"/>
      <c r="F107" s="64"/>
      <c r="G107" s="64"/>
      <c r="H107" s="64"/>
      <c r="I107" s="64"/>
      <c r="J107" s="64"/>
      <c r="K107" s="64"/>
      <c r="L107" s="64"/>
      <c r="M107" s="64"/>
      <c r="N107" s="64"/>
      <c r="O107" s="68">
        <v>1389.1256000000003</v>
      </c>
      <c r="P107" s="68">
        <v>1712.9246000000001</v>
      </c>
      <c r="Q107" s="68">
        <v>2101.5641000000005</v>
      </c>
      <c r="R107" s="68">
        <v>2136.4797999999996</v>
      </c>
      <c r="S107" s="64">
        <v>2877.4666999999986</v>
      </c>
      <c r="T107" s="34">
        <v>3421.6685000000002</v>
      </c>
      <c r="U107" s="34">
        <v>3977.8274999999985</v>
      </c>
      <c r="V107" s="37">
        <v>5351.7061000000012</v>
      </c>
      <c r="W107" s="34">
        <v>6512.1059999999989</v>
      </c>
    </row>
    <row r="108" spans="4:23" ht="15" customHeight="1" x14ac:dyDescent="0.2">
      <c r="D108" s="16" t="s">
        <v>384</v>
      </c>
      <c r="E108" s="64">
        <v>80.9071</v>
      </c>
      <c r="F108" s="64">
        <v>144.56890000000001</v>
      </c>
      <c r="G108" s="64">
        <v>212.85400000000001</v>
      </c>
      <c r="H108" s="64" t="s">
        <v>139</v>
      </c>
      <c r="I108" s="64" t="s">
        <v>139</v>
      </c>
      <c r="J108" s="64" t="s">
        <v>139</v>
      </c>
      <c r="K108" s="64" t="s">
        <v>139</v>
      </c>
      <c r="L108" s="64" t="s">
        <v>139</v>
      </c>
      <c r="M108" s="64" t="s">
        <v>139</v>
      </c>
      <c r="N108" s="64" t="s">
        <v>139</v>
      </c>
      <c r="O108" s="34">
        <v>1365.2131999999999</v>
      </c>
      <c r="P108" s="34">
        <v>1699.0437999999999</v>
      </c>
      <c r="Q108" s="34">
        <v>2354.3151000000007</v>
      </c>
      <c r="R108" s="34">
        <v>2934.1689999999999</v>
      </c>
      <c r="S108" s="34">
        <v>3862.6262000000011</v>
      </c>
      <c r="T108" s="34">
        <v>4511.810199999999</v>
      </c>
      <c r="U108" s="34">
        <v>5458.7177549292219</v>
      </c>
      <c r="V108" s="37">
        <v>7489.5702999999994</v>
      </c>
      <c r="W108" s="34"/>
    </row>
    <row r="109" spans="4:23" ht="15" customHeight="1" x14ac:dyDescent="0.2">
      <c r="D109" s="16" t="s">
        <v>383</v>
      </c>
      <c r="E109" s="64" t="s">
        <v>129</v>
      </c>
      <c r="F109" s="64" t="s">
        <v>129</v>
      </c>
      <c r="G109" s="64" t="s">
        <v>129</v>
      </c>
      <c r="H109" s="64"/>
      <c r="I109" s="64"/>
      <c r="J109" s="64"/>
      <c r="K109" s="64"/>
      <c r="L109" s="64"/>
      <c r="M109" s="64"/>
      <c r="N109" s="64"/>
      <c r="O109" s="68">
        <v>1031.0106000000001</v>
      </c>
      <c r="P109" s="68">
        <v>1424.001</v>
      </c>
      <c r="Q109" s="68">
        <v>2055.1406999999999</v>
      </c>
      <c r="R109" s="68">
        <v>2795.4144000000001</v>
      </c>
      <c r="S109" s="68">
        <v>3501.3350999999998</v>
      </c>
      <c r="T109" s="35">
        <v>4465.9862999999987</v>
      </c>
      <c r="U109" s="35">
        <v>5455.9782999999998</v>
      </c>
      <c r="V109" s="37">
        <v>6183.1395000000011</v>
      </c>
      <c r="W109" s="34"/>
    </row>
    <row r="110" spans="4:23" ht="15" customHeight="1" x14ac:dyDescent="0.2">
      <c r="D110" s="16" t="s">
        <v>382</v>
      </c>
      <c r="E110" s="64" t="s">
        <v>129</v>
      </c>
      <c r="F110" s="64" t="s">
        <v>129</v>
      </c>
      <c r="G110" s="64" t="s">
        <v>129</v>
      </c>
      <c r="H110" s="64"/>
      <c r="I110" s="64"/>
      <c r="J110" s="64"/>
      <c r="K110" s="64"/>
      <c r="L110" s="64"/>
      <c r="M110" s="64"/>
      <c r="N110" s="64"/>
      <c r="O110" s="68">
        <v>489.28090000000003</v>
      </c>
      <c r="P110" s="68">
        <v>590.66960000000006</v>
      </c>
      <c r="Q110" s="68">
        <v>758.81709999999987</v>
      </c>
      <c r="R110" s="68">
        <v>1019.7584999999999</v>
      </c>
      <c r="S110" s="68">
        <v>1164.4404</v>
      </c>
      <c r="T110" s="35">
        <v>1430.6632000000002</v>
      </c>
      <c r="U110" s="35">
        <v>1791.8077999999998</v>
      </c>
      <c r="V110" s="37">
        <v>2061.0887000000007</v>
      </c>
      <c r="W110" s="34"/>
    </row>
    <row r="111" spans="4:23" ht="15" customHeight="1" x14ac:dyDescent="0.2">
      <c r="D111" s="16" t="s">
        <v>381</v>
      </c>
      <c r="E111" s="64" t="s">
        <v>129</v>
      </c>
      <c r="F111" s="64" t="s">
        <v>129</v>
      </c>
      <c r="G111" s="64" t="s">
        <v>129</v>
      </c>
      <c r="H111" s="64"/>
      <c r="I111" s="64"/>
      <c r="J111" s="64"/>
      <c r="K111" s="64"/>
      <c r="L111" s="64"/>
      <c r="M111" s="64"/>
      <c r="N111" s="64"/>
      <c r="O111" s="68">
        <v>746.74900000000002</v>
      </c>
      <c r="P111" s="68">
        <v>981.77530000000013</v>
      </c>
      <c r="Q111" s="68">
        <v>1270.6471999999997</v>
      </c>
      <c r="R111" s="68">
        <v>1599.1578000000002</v>
      </c>
      <c r="S111" s="68">
        <v>2042.2088999999999</v>
      </c>
      <c r="T111" s="35">
        <v>2475.0560999999998</v>
      </c>
      <c r="U111" s="35">
        <v>3000.3792000000003</v>
      </c>
      <c r="V111" s="37">
        <v>3362.2536000000009</v>
      </c>
      <c r="W111" s="34"/>
    </row>
    <row r="112" spans="4:23" ht="15" customHeight="1" x14ac:dyDescent="0.2">
      <c r="D112" s="16" t="s">
        <v>380</v>
      </c>
      <c r="E112" s="64">
        <v>74.497399999999999</v>
      </c>
      <c r="F112" s="64">
        <v>102.25530000000001</v>
      </c>
      <c r="G112" s="64">
        <v>173.124</v>
      </c>
      <c r="H112" s="64">
        <v>1426.9138</v>
      </c>
      <c r="I112" s="64">
        <v>1836.9485999999999</v>
      </c>
      <c r="J112" s="64">
        <v>2215.6644000000001</v>
      </c>
      <c r="K112" s="64">
        <v>2909.0695999999998</v>
      </c>
      <c r="L112" s="64">
        <v>4055.1</v>
      </c>
      <c r="M112" s="64">
        <v>5748.6</v>
      </c>
      <c r="N112" s="66">
        <v>8289.6548000000003</v>
      </c>
      <c r="O112" s="68">
        <v>1294.8840000000002</v>
      </c>
      <c r="P112" s="68">
        <v>1814.0086000000001</v>
      </c>
      <c r="Q112" s="68">
        <v>2477.4273999999991</v>
      </c>
      <c r="R112" s="68">
        <v>3409.3148999999999</v>
      </c>
      <c r="S112" s="64">
        <v>4648.3342000000002</v>
      </c>
      <c r="T112" s="34">
        <v>5581.637200000001</v>
      </c>
      <c r="U112" s="34">
        <v>6618.5927999999985</v>
      </c>
      <c r="V112" s="37">
        <v>8153.3374999999996</v>
      </c>
      <c r="W112" s="34">
        <v>58077.777699999999</v>
      </c>
    </row>
    <row r="113" spans="4:23" ht="15" customHeight="1" x14ac:dyDescent="0.2">
      <c r="D113" s="16" t="s">
        <v>379</v>
      </c>
      <c r="E113" s="64" t="s">
        <v>129</v>
      </c>
      <c r="F113" s="64" t="s">
        <v>129</v>
      </c>
      <c r="G113" s="64" t="s">
        <v>129</v>
      </c>
      <c r="H113" s="64"/>
      <c r="I113" s="64"/>
      <c r="J113" s="64"/>
      <c r="K113" s="64"/>
      <c r="L113" s="64"/>
      <c r="M113" s="64"/>
      <c r="N113" s="64"/>
      <c r="O113" s="68">
        <v>3912.3203999999996</v>
      </c>
      <c r="P113" s="68">
        <v>5304.9515000000001</v>
      </c>
      <c r="Q113" s="68">
        <v>6629.9584999999997</v>
      </c>
      <c r="R113" s="68">
        <v>8238.9098000000031</v>
      </c>
      <c r="S113" s="64">
        <v>10039.295500000002</v>
      </c>
      <c r="T113" s="34">
        <v>11945.4792</v>
      </c>
      <c r="U113" s="34">
        <v>13822.2855</v>
      </c>
      <c r="V113" s="37">
        <v>15487.0954</v>
      </c>
      <c r="W113" s="34"/>
    </row>
    <row r="114" spans="4:23" ht="15" customHeight="1" x14ac:dyDescent="0.2">
      <c r="D114" s="16" t="s">
        <v>378</v>
      </c>
      <c r="E114" s="64" t="s">
        <v>129</v>
      </c>
      <c r="F114" s="64" t="s">
        <v>129</v>
      </c>
      <c r="G114" s="64" t="s">
        <v>129</v>
      </c>
      <c r="H114" s="64"/>
      <c r="I114" s="64"/>
      <c r="J114" s="64"/>
      <c r="K114" s="64"/>
      <c r="L114" s="64"/>
      <c r="M114" s="64"/>
      <c r="N114" s="64"/>
      <c r="O114" s="68">
        <v>1380.2304999999999</v>
      </c>
      <c r="P114" s="68">
        <v>1983.2292000000007</v>
      </c>
      <c r="Q114" s="68">
        <v>2491.8037999999997</v>
      </c>
      <c r="R114" s="68">
        <v>3067.3957999999998</v>
      </c>
      <c r="S114" s="64">
        <v>3836.1452999999992</v>
      </c>
      <c r="T114" s="34">
        <v>4566.8823999999986</v>
      </c>
      <c r="U114" s="34">
        <v>5406.8015999999989</v>
      </c>
      <c r="V114" s="37">
        <v>6063.4033000000009</v>
      </c>
      <c r="W114" s="34"/>
    </row>
    <row r="115" spans="4:23" ht="15" customHeight="1" x14ac:dyDescent="0.2">
      <c r="D115" s="16" t="s">
        <v>377</v>
      </c>
      <c r="E115" s="64" t="s">
        <v>129</v>
      </c>
      <c r="F115" s="64" t="s">
        <v>129</v>
      </c>
      <c r="G115" s="64" t="s">
        <v>129</v>
      </c>
      <c r="H115" s="64"/>
      <c r="I115" s="64"/>
      <c r="J115" s="64"/>
      <c r="K115" s="64"/>
      <c r="L115" s="64"/>
      <c r="M115" s="64"/>
      <c r="N115" s="64"/>
      <c r="O115" s="68">
        <v>106.23600000000002</v>
      </c>
      <c r="P115" s="68">
        <v>144.41810000000001</v>
      </c>
      <c r="Q115" s="68">
        <v>176.1619</v>
      </c>
      <c r="R115" s="68">
        <v>227.1782</v>
      </c>
      <c r="S115" s="64">
        <v>305.21169999999995</v>
      </c>
      <c r="T115" s="34">
        <v>373.51810000000012</v>
      </c>
      <c r="U115" s="34">
        <v>460.09019999999998</v>
      </c>
      <c r="V115" s="37">
        <v>548.07769999999994</v>
      </c>
      <c r="W115" s="34"/>
    </row>
    <row r="116" spans="4:23" ht="15" customHeight="1" x14ac:dyDescent="0.2">
      <c r="D116" s="16" t="s">
        <v>376</v>
      </c>
      <c r="E116" s="64">
        <v>296.84800000000001</v>
      </c>
      <c r="F116" s="64">
        <v>424.44499999999999</v>
      </c>
      <c r="G116" s="64">
        <v>650.476</v>
      </c>
      <c r="H116" s="64" t="s">
        <v>139</v>
      </c>
      <c r="I116" s="64" t="s">
        <v>139</v>
      </c>
      <c r="J116" s="64" t="s">
        <v>139</v>
      </c>
      <c r="K116" s="64" t="s">
        <v>139</v>
      </c>
      <c r="L116" s="64" t="s">
        <v>139</v>
      </c>
      <c r="M116" s="64" t="s">
        <v>139</v>
      </c>
      <c r="N116" s="66" t="s">
        <v>341</v>
      </c>
      <c r="O116" s="56">
        <v>921.73860000000002</v>
      </c>
      <c r="P116" s="56">
        <v>1165.4284000000002</v>
      </c>
      <c r="Q116" s="56">
        <v>1385.3854999999999</v>
      </c>
      <c r="R116" s="56">
        <v>1703.2509</v>
      </c>
      <c r="S116" s="56">
        <v>2068.7898</v>
      </c>
      <c r="T116" s="56">
        <v>2557.2012</v>
      </c>
      <c r="U116" s="56">
        <v>3116.5937000000004</v>
      </c>
      <c r="V116" s="37">
        <v>3525.8128000000006</v>
      </c>
      <c r="W116" s="34"/>
    </row>
    <row r="117" spans="4:23" ht="30" customHeight="1" x14ac:dyDescent="0.2">
      <c r="D117" s="73" t="s">
        <v>375</v>
      </c>
      <c r="E117" s="64" t="s">
        <v>129</v>
      </c>
      <c r="F117" s="64" t="s">
        <v>129</v>
      </c>
      <c r="G117" s="64" t="s">
        <v>129</v>
      </c>
      <c r="H117" s="64" t="s">
        <v>129</v>
      </c>
      <c r="I117" s="64" t="s">
        <v>129</v>
      </c>
      <c r="J117" s="64" t="s">
        <v>129</v>
      </c>
      <c r="K117" s="64" t="s">
        <v>129</v>
      </c>
      <c r="L117" s="64" t="s">
        <v>129</v>
      </c>
      <c r="M117" s="64" t="s">
        <v>129</v>
      </c>
      <c r="N117" s="64" t="s">
        <v>129</v>
      </c>
      <c r="O117" s="69" t="s">
        <v>129</v>
      </c>
      <c r="P117" s="69" t="s">
        <v>129</v>
      </c>
      <c r="Q117" s="69" t="s">
        <v>129</v>
      </c>
      <c r="R117" s="69" t="s">
        <v>129</v>
      </c>
      <c r="S117" s="69" t="s">
        <v>129</v>
      </c>
      <c r="T117" s="69" t="s">
        <v>129</v>
      </c>
      <c r="U117" s="69" t="s">
        <v>129</v>
      </c>
      <c r="V117" s="69" t="s">
        <v>129</v>
      </c>
      <c r="W117" s="34" t="s">
        <v>129</v>
      </c>
    </row>
    <row r="118" spans="4:23" ht="15" customHeight="1" x14ac:dyDescent="0.2">
      <c r="D118" s="16" t="s">
        <v>374</v>
      </c>
      <c r="E118" s="64" t="s">
        <v>129</v>
      </c>
      <c r="F118" s="64" t="s">
        <v>129</v>
      </c>
      <c r="G118" s="64" t="s">
        <v>129</v>
      </c>
      <c r="H118" s="64" t="s">
        <v>129</v>
      </c>
      <c r="I118" s="64" t="s">
        <v>129</v>
      </c>
      <c r="J118" s="64" t="s">
        <v>129</v>
      </c>
      <c r="K118" s="64" t="s">
        <v>129</v>
      </c>
      <c r="L118" s="64" t="s">
        <v>129</v>
      </c>
      <c r="M118" s="64" t="s">
        <v>129</v>
      </c>
      <c r="N118" s="64" t="s">
        <v>129</v>
      </c>
      <c r="O118" s="69" t="s">
        <v>129</v>
      </c>
      <c r="P118" s="69" t="s">
        <v>129</v>
      </c>
      <c r="Q118" s="69" t="s">
        <v>129</v>
      </c>
      <c r="R118" s="69" t="s">
        <v>129</v>
      </c>
      <c r="S118" s="69" t="s">
        <v>129</v>
      </c>
      <c r="T118" s="69" t="s">
        <v>129</v>
      </c>
      <c r="U118" s="69" t="s">
        <v>129</v>
      </c>
      <c r="V118" s="69" t="s">
        <v>129</v>
      </c>
      <c r="W118" s="34" t="s">
        <v>129</v>
      </c>
    </row>
    <row r="119" spans="4:23" ht="15" customHeight="1" x14ac:dyDescent="0.2">
      <c r="D119" s="16" t="s">
        <v>373</v>
      </c>
      <c r="E119" s="64" t="s">
        <v>129</v>
      </c>
      <c r="F119" s="64" t="s">
        <v>129</v>
      </c>
      <c r="G119" s="64" t="s">
        <v>129</v>
      </c>
      <c r="H119" s="64" t="s">
        <v>129</v>
      </c>
      <c r="I119" s="64" t="s">
        <v>129</v>
      </c>
      <c r="J119" s="64" t="s">
        <v>129</v>
      </c>
      <c r="K119" s="64" t="s">
        <v>129</v>
      </c>
      <c r="L119" s="64" t="s">
        <v>129</v>
      </c>
      <c r="M119" s="64" t="s">
        <v>129</v>
      </c>
      <c r="N119" s="66" t="s">
        <v>341</v>
      </c>
      <c r="O119" s="69">
        <v>619.62789999999995</v>
      </c>
      <c r="P119" s="69">
        <v>643.2047</v>
      </c>
      <c r="Q119" s="69">
        <v>1043.4456</v>
      </c>
      <c r="R119" s="69">
        <v>1378.8897999999999</v>
      </c>
      <c r="S119" s="69">
        <v>1699.6564000000001</v>
      </c>
      <c r="T119" s="69">
        <v>2104.0515644725701</v>
      </c>
      <c r="U119" s="69">
        <v>2721.89252098526</v>
      </c>
      <c r="V119" s="69">
        <v>3253.1471000000001</v>
      </c>
      <c r="W119" s="34" t="s">
        <v>129</v>
      </c>
    </row>
    <row r="120" spans="4:23" ht="15" customHeight="1" x14ac:dyDescent="0.2">
      <c r="D120" s="24" t="s">
        <v>372</v>
      </c>
      <c r="E120" s="64">
        <v>1912.442</v>
      </c>
      <c r="F120" s="64">
        <v>2969.4050000000002</v>
      </c>
      <c r="G120" s="64">
        <v>4525.1620000000003</v>
      </c>
      <c r="H120" s="64">
        <v>6800.8175000000001</v>
      </c>
      <c r="I120" s="64">
        <v>9122.4953000000005</v>
      </c>
      <c r="J120" s="64">
        <v>11217.4233</v>
      </c>
      <c r="K120" s="64">
        <v>15315.1299</v>
      </c>
      <c r="L120" s="64">
        <v>20808.900000000001</v>
      </c>
      <c r="M120" s="64">
        <v>27514.087299999999</v>
      </c>
      <c r="N120" s="66">
        <v>37774.443500000001</v>
      </c>
      <c r="O120" s="69">
        <v>54936.481000000022</v>
      </c>
      <c r="P120" s="69">
        <v>69719.96669999999</v>
      </c>
      <c r="Q120" s="69">
        <v>91978.519000000015</v>
      </c>
      <c r="R120" s="69">
        <v>114081.58760000004</v>
      </c>
      <c r="S120" s="69">
        <v>138030.03709999993</v>
      </c>
      <c r="T120" s="69">
        <v>170777.53703552746</v>
      </c>
      <c r="U120" s="69">
        <v>201700.54382311605</v>
      </c>
      <c r="V120" s="37">
        <v>229614.06879999992</v>
      </c>
      <c r="W120" s="34">
        <v>281326.33953253971</v>
      </c>
    </row>
    <row r="121" spans="4:23" ht="15" customHeight="1" x14ac:dyDescent="0.2">
      <c r="D121" s="16" t="s">
        <v>371</v>
      </c>
      <c r="E121" s="64">
        <v>301.39999999999998</v>
      </c>
      <c r="F121" s="64">
        <v>432.7</v>
      </c>
      <c r="G121" s="64">
        <v>607</v>
      </c>
      <c r="H121" s="64">
        <v>964.26400000000001</v>
      </c>
      <c r="I121" s="64">
        <v>1455.3982000000001</v>
      </c>
      <c r="J121" s="64">
        <v>1897.39</v>
      </c>
      <c r="K121" s="64">
        <v>1793.1960999999999</v>
      </c>
      <c r="L121" s="64">
        <v>2318.1999999999998</v>
      </c>
      <c r="M121" s="64">
        <v>3219.3465999999999</v>
      </c>
      <c r="N121" s="66">
        <v>4332.5703999999996</v>
      </c>
      <c r="O121" s="68">
        <v>7311.9115999999995</v>
      </c>
      <c r="P121" s="68">
        <v>10086.106099999999</v>
      </c>
      <c r="Q121" s="68">
        <v>12121.7433</v>
      </c>
      <c r="R121" s="68">
        <v>15280.255700000003</v>
      </c>
      <c r="S121" s="64">
        <v>16895.948700000001</v>
      </c>
      <c r="T121" s="34">
        <v>19570.230500000001</v>
      </c>
      <c r="U121" s="34">
        <v>21291.528899999998</v>
      </c>
      <c r="V121" s="37">
        <v>23700.467000000001</v>
      </c>
      <c r="W121" s="34">
        <v>36706.748599999999</v>
      </c>
    </row>
    <row r="122" spans="4:23" ht="15" customHeight="1" x14ac:dyDescent="0.2">
      <c r="D122" s="16" t="s">
        <v>370</v>
      </c>
      <c r="E122" s="64" t="s">
        <v>139</v>
      </c>
      <c r="F122" s="64" t="s">
        <v>139</v>
      </c>
      <c r="G122" s="64" t="s">
        <v>139</v>
      </c>
      <c r="H122" s="64" t="s">
        <v>139</v>
      </c>
      <c r="I122" s="64" t="s">
        <v>139</v>
      </c>
      <c r="J122" s="64" t="s">
        <v>139</v>
      </c>
      <c r="K122" s="64" t="s">
        <v>139</v>
      </c>
      <c r="L122" s="64" t="s">
        <v>139</v>
      </c>
      <c r="M122" s="64" t="s">
        <v>139</v>
      </c>
      <c r="N122" s="64" t="s">
        <v>139</v>
      </c>
      <c r="O122" s="69" t="s">
        <v>139</v>
      </c>
      <c r="P122" s="69" t="s">
        <v>139</v>
      </c>
      <c r="Q122" s="69" t="s">
        <v>139</v>
      </c>
      <c r="R122" s="69" t="s">
        <v>139</v>
      </c>
      <c r="S122" s="69" t="s">
        <v>139</v>
      </c>
      <c r="T122" s="69" t="s">
        <v>139</v>
      </c>
      <c r="U122" s="69" t="s">
        <v>139</v>
      </c>
      <c r="V122" s="69" t="s">
        <v>139</v>
      </c>
      <c r="W122" s="34" t="s">
        <v>139</v>
      </c>
    </row>
    <row r="123" spans="4:23" ht="15" customHeight="1" x14ac:dyDescent="0.2">
      <c r="D123" s="16" t="s">
        <v>369</v>
      </c>
      <c r="E123" s="64" t="s">
        <v>139</v>
      </c>
      <c r="F123" s="64" t="s">
        <v>139</v>
      </c>
      <c r="G123" s="64" t="s">
        <v>139</v>
      </c>
      <c r="H123" s="64" t="s">
        <v>139</v>
      </c>
      <c r="I123" s="64" t="s">
        <v>139</v>
      </c>
      <c r="J123" s="64" t="s">
        <v>139</v>
      </c>
      <c r="K123" s="64" t="s">
        <v>139</v>
      </c>
      <c r="L123" s="64" t="s">
        <v>139</v>
      </c>
      <c r="M123" s="64" t="s">
        <v>139</v>
      </c>
      <c r="N123" s="64" t="s">
        <v>139</v>
      </c>
      <c r="O123" s="69" t="s">
        <v>139</v>
      </c>
      <c r="P123" s="69" t="s">
        <v>139</v>
      </c>
      <c r="Q123" s="69" t="s">
        <v>139</v>
      </c>
      <c r="R123" s="69" t="s">
        <v>139</v>
      </c>
      <c r="S123" s="69" t="s">
        <v>139</v>
      </c>
      <c r="T123" s="69" t="s">
        <v>139</v>
      </c>
      <c r="U123" s="69" t="s">
        <v>139</v>
      </c>
      <c r="V123" s="69" t="s">
        <v>139</v>
      </c>
      <c r="W123" s="34" t="s">
        <v>139</v>
      </c>
    </row>
    <row r="124" spans="4:23" ht="15" customHeight="1" x14ac:dyDescent="0.2">
      <c r="D124" s="23"/>
      <c r="E124" s="72"/>
      <c r="F124" s="72"/>
      <c r="G124" s="72"/>
      <c r="H124" s="72"/>
      <c r="I124" s="72"/>
      <c r="J124" s="72"/>
      <c r="K124" s="72"/>
      <c r="L124" s="72"/>
      <c r="M124" s="72"/>
      <c r="N124" s="72"/>
      <c r="O124" s="72"/>
      <c r="P124" s="72"/>
      <c r="Q124" s="72"/>
      <c r="R124" s="72"/>
      <c r="S124" s="72"/>
      <c r="T124" s="72"/>
      <c r="U124" s="28"/>
    </row>
    <row r="125" spans="4:23" ht="15" customHeight="1" x14ac:dyDescent="0.2">
      <c r="D125" s="33" t="s">
        <v>368</v>
      </c>
      <c r="E125" s="28"/>
      <c r="F125" s="28"/>
      <c r="G125" s="28"/>
      <c r="H125" s="28"/>
      <c r="I125" s="28"/>
      <c r="J125" s="28"/>
      <c r="K125" s="28"/>
      <c r="L125" s="28"/>
      <c r="M125" s="28"/>
      <c r="N125" s="28"/>
      <c r="O125" s="28"/>
      <c r="P125" s="28"/>
      <c r="Q125" s="28"/>
      <c r="R125" s="28"/>
      <c r="S125" s="29"/>
      <c r="T125" s="29"/>
      <c r="U125" s="29"/>
    </row>
    <row r="126" spans="4:23" ht="15" customHeight="1" x14ac:dyDescent="0.2">
      <c r="D126" s="33" t="s">
        <v>367</v>
      </c>
      <c r="E126" s="40">
        <v>4.00169</v>
      </c>
      <c r="F126" s="40">
        <v>4.5011799999999997</v>
      </c>
      <c r="G126" s="40">
        <v>4.2006300000000003</v>
      </c>
      <c r="H126" s="40">
        <v>4.2260099999999996</v>
      </c>
      <c r="I126" s="40">
        <v>7.4552500000000004</v>
      </c>
      <c r="J126" s="40">
        <v>6.9636500000000003</v>
      </c>
      <c r="K126" s="40">
        <v>7.4414100000000003</v>
      </c>
      <c r="L126" s="40">
        <v>9.4779099999999996</v>
      </c>
      <c r="M126" s="40">
        <v>9.0224700000000002</v>
      </c>
      <c r="N126" s="40">
        <v>8.0503699999999991</v>
      </c>
      <c r="O126" s="40">
        <v>7.2939500579459491</v>
      </c>
      <c r="P126" s="40">
        <v>7.7848295325981809</v>
      </c>
      <c r="Q126" s="40">
        <v>7.3756659347756539</v>
      </c>
      <c r="R126" s="40">
        <v>7.584572517282993</v>
      </c>
      <c r="S126" s="40">
        <v>7.1794014418332921</v>
      </c>
      <c r="T126" s="40">
        <v>7.4476737693752284</v>
      </c>
      <c r="U126" s="40">
        <v>6.0941964028100415</v>
      </c>
      <c r="V126" s="30">
        <v>4.4615311177707895</v>
      </c>
      <c r="W126" s="30">
        <v>5.1221111639576264</v>
      </c>
    </row>
    <row r="127" spans="4:23" ht="15" customHeight="1" x14ac:dyDescent="0.2">
      <c r="D127" s="33" t="s">
        <v>68</v>
      </c>
      <c r="E127" s="40">
        <v>3.15855</v>
      </c>
      <c r="F127" s="40">
        <v>4.13795</v>
      </c>
      <c r="G127" s="40">
        <v>5.9977400000000003</v>
      </c>
      <c r="H127" s="40">
        <v>6.7980499999999999</v>
      </c>
      <c r="I127" s="40">
        <v>8.3000000000000007</v>
      </c>
      <c r="J127" s="40">
        <v>5.9</v>
      </c>
      <c r="K127" s="40">
        <v>7.1</v>
      </c>
      <c r="L127" s="40">
        <v>6.5005699999999997</v>
      </c>
      <c r="M127" s="40">
        <v>4.7</v>
      </c>
      <c r="N127" s="40">
        <v>5.8</v>
      </c>
      <c r="O127" s="40">
        <v>6.1331145626081849</v>
      </c>
      <c r="P127" s="40">
        <v>6.0786125274624254</v>
      </c>
      <c r="Q127" s="40">
        <v>6.9629716135452213</v>
      </c>
      <c r="R127" s="40">
        <v>6.4393484967429089</v>
      </c>
      <c r="S127" s="40">
        <v>5.9836566084160836</v>
      </c>
      <c r="T127" s="40">
        <v>6.1022145614397942</v>
      </c>
      <c r="U127" s="40">
        <v>6.1680676274646089</v>
      </c>
      <c r="V127" s="30">
        <v>1.151741507878782</v>
      </c>
      <c r="W127" s="30">
        <v>0.26330109017200698</v>
      </c>
    </row>
    <row r="128" spans="4:23" ht="15" customHeight="1" x14ac:dyDescent="0.2">
      <c r="D128" s="33" t="s">
        <v>366</v>
      </c>
      <c r="E128" s="40">
        <v>1.7779400000000001</v>
      </c>
      <c r="F128" s="40">
        <v>2.8956599999999999</v>
      </c>
      <c r="G128" s="40">
        <v>3.3999899999999998</v>
      </c>
      <c r="H128" s="40">
        <v>3.17889</v>
      </c>
      <c r="I128" s="40">
        <v>5.9206700000000003</v>
      </c>
      <c r="J128" s="40">
        <v>5.2839999999999998</v>
      </c>
      <c r="K128" s="40">
        <v>7.83826</v>
      </c>
      <c r="L128" s="40">
        <v>8.3780199999999994</v>
      </c>
      <c r="M128" s="40">
        <v>6.5139800000000001</v>
      </c>
      <c r="N128" s="40">
        <v>9.8890100000000007</v>
      </c>
      <c r="O128" s="40">
        <v>5.5297541889811015</v>
      </c>
      <c r="P128" s="40">
        <v>5.2013272433596853</v>
      </c>
      <c r="Q128" s="40">
        <v>7.6322099970077488</v>
      </c>
      <c r="R128" s="40">
        <v>9.8367474248365312</v>
      </c>
      <c r="S128" s="40">
        <v>7.4204058574310636</v>
      </c>
      <c r="T128" s="40">
        <v>8.2911956029363694</v>
      </c>
      <c r="U128" s="40">
        <v>5.8552632903712691</v>
      </c>
      <c r="V128" s="30">
        <v>5.3908669212727318</v>
      </c>
      <c r="W128" s="30">
        <v>10.464721443984516</v>
      </c>
    </row>
    <row r="129" spans="4:23" ht="15" customHeight="1" x14ac:dyDescent="0.2">
      <c r="D129" s="33" t="s">
        <v>365</v>
      </c>
      <c r="E129" s="40">
        <v>5.4218400000000004</v>
      </c>
      <c r="F129" s="40">
        <v>5.1138399999999997</v>
      </c>
      <c r="G129" s="40">
        <v>3.2943899999999999</v>
      </c>
      <c r="H129" s="40">
        <v>3.1916600000000002</v>
      </c>
      <c r="I129" s="40">
        <v>7.3792600000000004</v>
      </c>
      <c r="J129" s="40">
        <v>7.5789200000000001</v>
      </c>
      <c r="K129" s="40">
        <v>7.7897800000000004</v>
      </c>
      <c r="L129" s="40">
        <v>12.510759999999999</v>
      </c>
      <c r="M129" s="40">
        <v>12.330819999999999</v>
      </c>
      <c r="N129" s="40">
        <v>6.7892000000000001</v>
      </c>
      <c r="O129" s="40">
        <v>10.579694717920646</v>
      </c>
      <c r="P129" s="40">
        <v>11.209052564924022</v>
      </c>
      <c r="Q129" s="40">
        <v>8.653217526265891</v>
      </c>
      <c r="R129" s="40">
        <v>7.4881790049327748</v>
      </c>
      <c r="S129" s="40">
        <v>8.3177731126379655</v>
      </c>
      <c r="T129" s="40">
        <v>8.3121265905093935</v>
      </c>
      <c r="U129" s="40">
        <v>6.2987528247542741</v>
      </c>
      <c r="V129" s="30">
        <v>6.3784496413155978</v>
      </c>
      <c r="W129" s="30">
        <v>5.408341997877514</v>
      </c>
    </row>
    <row r="130" spans="4:23" ht="15" customHeight="1" x14ac:dyDescent="0.2">
      <c r="D130" s="33"/>
      <c r="E130" s="40"/>
      <c r="F130" s="40"/>
      <c r="G130" s="40"/>
      <c r="H130" s="40"/>
      <c r="I130" s="40"/>
      <c r="J130" s="40"/>
      <c r="K130" s="40"/>
      <c r="L130" s="40"/>
      <c r="M130" s="40"/>
      <c r="N130" s="40"/>
      <c r="O130" s="40"/>
      <c r="P130" s="40"/>
      <c r="Q130" s="40"/>
      <c r="R130" s="40"/>
      <c r="S130" s="40"/>
      <c r="T130" s="40"/>
      <c r="U130" s="40"/>
      <c r="V130" s="30"/>
      <c r="W130" s="30"/>
    </row>
    <row r="131" spans="4:23" ht="15" customHeight="1" x14ac:dyDescent="0.2">
      <c r="D131" s="1" t="s">
        <v>364</v>
      </c>
      <c r="E131" s="69" t="s">
        <v>139</v>
      </c>
      <c r="F131" s="69" t="s">
        <v>139</v>
      </c>
      <c r="G131" s="69" t="s">
        <v>139</v>
      </c>
      <c r="H131" s="69" t="s">
        <v>139</v>
      </c>
      <c r="I131" s="69" t="s">
        <v>139</v>
      </c>
      <c r="J131" s="69" t="s">
        <v>139</v>
      </c>
      <c r="K131" s="69" t="s">
        <v>139</v>
      </c>
      <c r="L131" s="69" t="s">
        <v>139</v>
      </c>
      <c r="M131" s="69" t="s">
        <v>139</v>
      </c>
      <c r="N131" s="66" t="s">
        <v>341</v>
      </c>
      <c r="O131" s="68">
        <v>62248.392600000014</v>
      </c>
      <c r="P131" s="68">
        <v>79806.07279999998</v>
      </c>
      <c r="Q131" s="68">
        <v>104100.26230000002</v>
      </c>
      <c r="R131" s="68">
        <v>129361.84330000001</v>
      </c>
      <c r="S131" s="68">
        <v>154925.98580000002</v>
      </c>
      <c r="T131" s="68">
        <v>190347.7675355275</v>
      </c>
      <c r="U131" s="68">
        <v>222992.07272311603</v>
      </c>
      <c r="V131" s="68">
        <v>253314.53579999995</v>
      </c>
      <c r="W131" s="68">
        <v>318033.08813253982</v>
      </c>
    </row>
    <row r="132" spans="4:23" ht="15" customHeight="1" x14ac:dyDescent="0.2">
      <c r="D132" s="3" t="s">
        <v>363</v>
      </c>
      <c r="E132" s="69" t="s">
        <v>139</v>
      </c>
      <c r="F132" s="69" t="s">
        <v>139</v>
      </c>
      <c r="G132" s="69" t="s">
        <v>139</v>
      </c>
      <c r="H132" s="69" t="s">
        <v>139</v>
      </c>
      <c r="I132" s="69" t="s">
        <v>139</v>
      </c>
      <c r="J132" s="69" t="s">
        <v>139</v>
      </c>
      <c r="K132" s="69" t="s">
        <v>139</v>
      </c>
      <c r="L132" s="69" t="s">
        <v>139</v>
      </c>
      <c r="M132" s="69" t="s">
        <v>139</v>
      </c>
      <c r="N132" s="66" t="s">
        <v>341</v>
      </c>
      <c r="O132" s="68">
        <v>44695.858410753754</v>
      </c>
      <c r="P132" s="68">
        <v>58657.750389911336</v>
      </c>
      <c r="Q132" s="68">
        <v>73581.471785081871</v>
      </c>
      <c r="R132" s="68">
        <v>93440.625967955391</v>
      </c>
      <c r="S132" s="68">
        <v>118014.7391439874</v>
      </c>
      <c r="T132" s="68">
        <v>145448.9166152098</v>
      </c>
      <c r="U132" s="68">
        <v>172053.84741721093</v>
      </c>
      <c r="V132" s="68">
        <v>195294.01185971321</v>
      </c>
      <c r="W132" s="68">
        <v>230201.61220468633</v>
      </c>
    </row>
    <row r="133" spans="4:23" ht="15" customHeight="1" x14ac:dyDescent="0.2">
      <c r="D133" s="3" t="s">
        <v>362</v>
      </c>
      <c r="E133" s="69" t="s">
        <v>139</v>
      </c>
      <c r="F133" s="69" t="s">
        <v>139</v>
      </c>
      <c r="G133" s="69" t="s">
        <v>139</v>
      </c>
      <c r="H133" s="69" t="s">
        <v>139</v>
      </c>
      <c r="I133" s="69" t="s">
        <v>139</v>
      </c>
      <c r="J133" s="69" t="s">
        <v>139</v>
      </c>
      <c r="K133" s="69" t="s">
        <v>139</v>
      </c>
      <c r="L133" s="69" t="s">
        <v>139</v>
      </c>
      <c r="M133" s="69" t="s">
        <v>139</v>
      </c>
      <c r="N133" s="66" t="s">
        <v>341</v>
      </c>
      <c r="O133" s="68">
        <v>36019.015048435322</v>
      </c>
      <c r="P133" s="68">
        <v>47206.186186921601</v>
      </c>
      <c r="Q133" s="68">
        <v>59292.024726748408</v>
      </c>
      <c r="R133" s="68">
        <v>75306.292213401975</v>
      </c>
      <c r="S133" s="68">
        <v>94647.727342816856</v>
      </c>
      <c r="T133" s="68">
        <v>117497.30644726487</v>
      </c>
      <c r="U133" s="68">
        <v>139273.63839353659</v>
      </c>
      <c r="V133" s="68">
        <v>156481.51518730275</v>
      </c>
      <c r="W133" s="68">
        <v>186340.19187155672</v>
      </c>
    </row>
    <row r="134" spans="4:23" ht="15" customHeight="1" x14ac:dyDescent="0.2">
      <c r="D134" s="3" t="s">
        <v>361</v>
      </c>
      <c r="E134" s="69" t="s">
        <v>139</v>
      </c>
      <c r="F134" s="69" t="s">
        <v>139</v>
      </c>
      <c r="G134" s="69" t="s">
        <v>139</v>
      </c>
      <c r="H134" s="69" t="s">
        <v>139</v>
      </c>
      <c r="I134" s="69" t="s">
        <v>139</v>
      </c>
      <c r="J134" s="69" t="s">
        <v>139</v>
      </c>
      <c r="K134" s="69" t="s">
        <v>139</v>
      </c>
      <c r="L134" s="69" t="s">
        <v>139</v>
      </c>
      <c r="M134" s="69" t="s">
        <v>139</v>
      </c>
      <c r="N134" s="66" t="s">
        <v>341</v>
      </c>
      <c r="O134" s="68">
        <v>504.04011020000002</v>
      </c>
      <c r="P134" s="68">
        <v>714.51940150717371</v>
      </c>
      <c r="Q134" s="68">
        <v>879.89248161300895</v>
      </c>
      <c r="R134" s="68">
        <v>1008.1566497465585</v>
      </c>
      <c r="S134" s="68">
        <v>1230.2224542040001</v>
      </c>
      <c r="T134" s="68">
        <v>1539.4713783298553</v>
      </c>
      <c r="U134" s="68">
        <v>1833.5796021583151</v>
      </c>
      <c r="V134" s="68">
        <v>2159.5685068069679</v>
      </c>
      <c r="W134" s="68">
        <v>2643.1652874177021</v>
      </c>
    </row>
    <row r="135" spans="4:23" ht="15" customHeight="1" x14ac:dyDescent="0.2">
      <c r="D135" s="3" t="s">
        <v>360</v>
      </c>
      <c r="E135" s="69" t="s">
        <v>139</v>
      </c>
      <c r="F135" s="69" t="s">
        <v>139</v>
      </c>
      <c r="G135" s="69" t="s">
        <v>139</v>
      </c>
      <c r="H135" s="69" t="s">
        <v>139</v>
      </c>
      <c r="I135" s="69" t="s">
        <v>139</v>
      </c>
      <c r="J135" s="69" t="s">
        <v>139</v>
      </c>
      <c r="K135" s="69" t="s">
        <v>139</v>
      </c>
      <c r="L135" s="69" t="s">
        <v>139</v>
      </c>
      <c r="M135" s="69" t="s">
        <v>139</v>
      </c>
      <c r="N135" s="66" t="s">
        <v>341</v>
      </c>
      <c r="O135" s="68">
        <v>8172.8032521184277</v>
      </c>
      <c r="P135" s="68">
        <v>10737.04480148256</v>
      </c>
      <c r="Q135" s="68">
        <v>13409.554576720444</v>
      </c>
      <c r="R135" s="68">
        <v>17126.177104806866</v>
      </c>
      <c r="S135" s="68">
        <v>22136.789346966551</v>
      </c>
      <c r="T135" s="68">
        <v>26412.138789615117</v>
      </c>
      <c r="U135" s="68">
        <v>30946.629426516025</v>
      </c>
      <c r="V135" s="68">
        <v>36652.928165603473</v>
      </c>
      <c r="W135" s="68">
        <v>41218.255045711892</v>
      </c>
    </row>
    <row r="136" spans="4:23" ht="15" customHeight="1" x14ac:dyDescent="0.2">
      <c r="D136" s="3" t="s">
        <v>333</v>
      </c>
      <c r="E136" s="69" t="s">
        <v>139</v>
      </c>
      <c r="F136" s="69" t="s">
        <v>139</v>
      </c>
      <c r="G136" s="69" t="s">
        <v>139</v>
      </c>
      <c r="H136" s="69" t="s">
        <v>139</v>
      </c>
      <c r="I136" s="69" t="s">
        <v>139</v>
      </c>
      <c r="J136" s="69" t="s">
        <v>139</v>
      </c>
      <c r="K136" s="69" t="s">
        <v>139</v>
      </c>
      <c r="L136" s="69" t="s">
        <v>139</v>
      </c>
      <c r="M136" s="69" t="s">
        <v>139</v>
      </c>
      <c r="N136" s="69" t="s">
        <v>139</v>
      </c>
      <c r="O136" s="68" t="s">
        <v>139</v>
      </c>
      <c r="P136" s="68" t="s">
        <v>139</v>
      </c>
      <c r="Q136" s="68" t="s">
        <v>139</v>
      </c>
      <c r="R136" s="68" t="s">
        <v>139</v>
      </c>
      <c r="S136" s="68" t="s">
        <v>129</v>
      </c>
      <c r="T136" s="68" t="s">
        <v>129</v>
      </c>
      <c r="U136" s="68" t="s">
        <v>129</v>
      </c>
      <c r="V136" s="68" t="s">
        <v>129</v>
      </c>
      <c r="W136" s="68" t="s">
        <v>129</v>
      </c>
    </row>
    <row r="137" spans="4:23" ht="15" customHeight="1" x14ac:dyDescent="0.2">
      <c r="D137" s="3" t="s">
        <v>359</v>
      </c>
      <c r="E137" s="69" t="s">
        <v>139</v>
      </c>
      <c r="F137" s="69" t="s">
        <v>139</v>
      </c>
      <c r="G137" s="69" t="s">
        <v>139</v>
      </c>
      <c r="H137" s="69" t="s">
        <v>139</v>
      </c>
      <c r="I137" s="69" t="s">
        <v>139</v>
      </c>
      <c r="J137" s="69" t="s">
        <v>139</v>
      </c>
      <c r="K137" s="69" t="s">
        <v>139</v>
      </c>
      <c r="L137" s="69" t="s">
        <v>139</v>
      </c>
      <c r="M137" s="69" t="s">
        <v>139</v>
      </c>
      <c r="N137" s="66" t="s">
        <v>341</v>
      </c>
      <c r="O137" s="68">
        <v>15780.965812772802</v>
      </c>
      <c r="P137" s="68">
        <v>18295.976842714233</v>
      </c>
      <c r="Q137" s="68">
        <v>23730.599202331912</v>
      </c>
      <c r="R137" s="68">
        <v>29672.334859635306</v>
      </c>
      <c r="S137" s="68">
        <v>36627.616836003035</v>
      </c>
      <c r="T137" s="68">
        <v>45359.916448153592</v>
      </c>
      <c r="U137" s="68">
        <v>50914.306714308681</v>
      </c>
      <c r="V137" s="68">
        <v>66098.190146505556</v>
      </c>
      <c r="W137" s="68">
        <v>91301.694555634895</v>
      </c>
    </row>
    <row r="138" spans="4:23" ht="15" customHeight="1" x14ac:dyDescent="0.2">
      <c r="D138" s="3" t="s">
        <v>358</v>
      </c>
      <c r="E138" s="69" t="s">
        <v>139</v>
      </c>
      <c r="F138" s="69" t="s">
        <v>139</v>
      </c>
      <c r="G138" s="69" t="s">
        <v>139</v>
      </c>
      <c r="H138" s="69" t="s">
        <v>139</v>
      </c>
      <c r="I138" s="69" t="s">
        <v>139</v>
      </c>
      <c r="J138" s="69" t="s">
        <v>139</v>
      </c>
      <c r="K138" s="69" t="s">
        <v>139</v>
      </c>
      <c r="L138" s="69" t="s">
        <v>139</v>
      </c>
      <c r="M138" s="69" t="s">
        <v>139</v>
      </c>
      <c r="N138" s="69" t="s">
        <v>139</v>
      </c>
      <c r="O138" s="68" t="s">
        <v>139</v>
      </c>
      <c r="P138" s="68" t="s">
        <v>139</v>
      </c>
      <c r="Q138" s="68" t="s">
        <v>139</v>
      </c>
      <c r="R138" s="68" t="s">
        <v>139</v>
      </c>
      <c r="S138" s="68" t="s">
        <v>129</v>
      </c>
      <c r="T138" s="68" t="s">
        <v>129</v>
      </c>
      <c r="U138" s="68" t="s">
        <v>129</v>
      </c>
      <c r="V138" s="68" t="s">
        <v>129</v>
      </c>
      <c r="W138" s="68" t="s">
        <v>129</v>
      </c>
    </row>
    <row r="139" spans="4:23" ht="15" customHeight="1" x14ac:dyDescent="0.2">
      <c r="D139" s="3" t="s">
        <v>357</v>
      </c>
      <c r="E139" s="69" t="s">
        <v>139</v>
      </c>
      <c r="F139" s="69" t="s">
        <v>139</v>
      </c>
      <c r="G139" s="69" t="s">
        <v>139</v>
      </c>
      <c r="H139" s="69" t="s">
        <v>139</v>
      </c>
      <c r="I139" s="69" t="s">
        <v>139</v>
      </c>
      <c r="J139" s="69" t="s">
        <v>139</v>
      </c>
      <c r="K139" s="69" t="s">
        <v>139</v>
      </c>
      <c r="L139" s="69" t="s">
        <v>139</v>
      </c>
      <c r="M139" s="69" t="s">
        <v>139</v>
      </c>
      <c r="N139" s="69" t="s">
        <v>139</v>
      </c>
      <c r="O139" s="68" t="s">
        <v>139</v>
      </c>
      <c r="P139" s="68" t="s">
        <v>139</v>
      </c>
      <c r="Q139" s="68" t="s">
        <v>139</v>
      </c>
      <c r="R139" s="68" t="s">
        <v>139</v>
      </c>
      <c r="S139" s="68" t="s">
        <v>129</v>
      </c>
      <c r="T139" s="68" t="s">
        <v>129</v>
      </c>
      <c r="U139" s="68" t="s">
        <v>129</v>
      </c>
      <c r="V139" s="68" t="s">
        <v>129</v>
      </c>
      <c r="W139" s="68" t="s">
        <v>129</v>
      </c>
    </row>
    <row r="140" spans="4:23" ht="15" customHeight="1" x14ac:dyDescent="0.2">
      <c r="D140" s="3" t="s">
        <v>356</v>
      </c>
      <c r="E140" s="69" t="s">
        <v>139</v>
      </c>
      <c r="F140" s="69" t="s">
        <v>139</v>
      </c>
      <c r="G140" s="69" t="s">
        <v>139</v>
      </c>
      <c r="H140" s="69" t="s">
        <v>139</v>
      </c>
      <c r="I140" s="69" t="s">
        <v>139</v>
      </c>
      <c r="J140" s="69" t="s">
        <v>139</v>
      </c>
      <c r="K140" s="69" t="s">
        <v>139</v>
      </c>
      <c r="L140" s="69" t="s">
        <v>139</v>
      </c>
      <c r="M140" s="69" t="s">
        <v>139</v>
      </c>
      <c r="N140" s="69" t="s">
        <v>139</v>
      </c>
      <c r="O140" s="68" t="s">
        <v>139</v>
      </c>
      <c r="P140" s="68" t="s">
        <v>139</v>
      </c>
      <c r="Q140" s="68" t="s">
        <v>139</v>
      </c>
      <c r="R140" s="68" t="s">
        <v>139</v>
      </c>
      <c r="S140" s="68" t="s">
        <v>139</v>
      </c>
      <c r="T140" s="68" t="s">
        <v>139</v>
      </c>
      <c r="U140" s="68" t="s">
        <v>139</v>
      </c>
      <c r="V140" s="68" t="s">
        <v>139</v>
      </c>
      <c r="W140" s="68" t="s">
        <v>139</v>
      </c>
    </row>
    <row r="141" spans="4:23" ht="15" customHeight="1" x14ac:dyDescent="0.2">
      <c r="D141" s="3" t="s">
        <v>355</v>
      </c>
      <c r="E141" s="69" t="s">
        <v>139</v>
      </c>
      <c r="F141" s="69" t="s">
        <v>139</v>
      </c>
      <c r="G141" s="69" t="s">
        <v>139</v>
      </c>
      <c r="H141" s="69" t="s">
        <v>139</v>
      </c>
      <c r="I141" s="69" t="s">
        <v>139</v>
      </c>
      <c r="J141" s="69" t="s">
        <v>139</v>
      </c>
      <c r="K141" s="69" t="s">
        <v>139</v>
      </c>
      <c r="L141" s="69" t="s">
        <v>139</v>
      </c>
      <c r="M141" s="69" t="s">
        <v>139</v>
      </c>
      <c r="N141" s="69" t="s">
        <v>139</v>
      </c>
      <c r="O141" s="68" t="s">
        <v>139</v>
      </c>
      <c r="P141" s="68" t="s">
        <v>139</v>
      </c>
      <c r="Q141" s="68" t="s">
        <v>139</v>
      </c>
      <c r="R141" s="68" t="s">
        <v>139</v>
      </c>
      <c r="S141" s="68" t="s">
        <v>129</v>
      </c>
      <c r="T141" s="68" t="s">
        <v>129</v>
      </c>
      <c r="U141" s="68" t="s">
        <v>129</v>
      </c>
      <c r="V141" s="68" t="s">
        <v>129</v>
      </c>
      <c r="W141" s="68" t="s">
        <v>129</v>
      </c>
    </row>
    <row r="142" spans="4:23" ht="15" customHeight="1" x14ac:dyDescent="0.2">
      <c r="D142" s="3" t="s">
        <v>354</v>
      </c>
      <c r="E142" s="69" t="s">
        <v>139</v>
      </c>
      <c r="F142" s="69" t="s">
        <v>139</v>
      </c>
      <c r="G142" s="69" t="s">
        <v>139</v>
      </c>
      <c r="H142" s="69" t="s">
        <v>139</v>
      </c>
      <c r="I142" s="69" t="s">
        <v>139</v>
      </c>
      <c r="J142" s="69" t="s">
        <v>139</v>
      </c>
      <c r="K142" s="69" t="s">
        <v>139</v>
      </c>
      <c r="L142" s="69" t="s">
        <v>139</v>
      </c>
      <c r="M142" s="69" t="s">
        <v>139</v>
      </c>
      <c r="N142" s="66" t="s">
        <v>341</v>
      </c>
      <c r="O142" s="68">
        <v>17642.394492535987</v>
      </c>
      <c r="P142" s="68">
        <v>23191.022154406288</v>
      </c>
      <c r="Q142" s="68">
        <v>24195.348833132291</v>
      </c>
      <c r="R142" s="68">
        <v>28576.324630068921</v>
      </c>
      <c r="S142" s="68">
        <v>27844.647045686954</v>
      </c>
      <c r="T142" s="68">
        <v>32146.973453623694</v>
      </c>
      <c r="U142" s="68">
        <v>35804.745837531998</v>
      </c>
      <c r="V142" s="68">
        <v>36545.075721631423</v>
      </c>
      <c r="W142" s="68">
        <v>72988.569824752558</v>
      </c>
    </row>
    <row r="143" spans="4:23" ht="15" customHeight="1" x14ac:dyDescent="0.2">
      <c r="D143" s="3" t="s">
        <v>353</v>
      </c>
      <c r="E143" s="69" t="s">
        <v>139</v>
      </c>
      <c r="F143" s="69" t="s">
        <v>139</v>
      </c>
      <c r="G143" s="69" t="s">
        <v>139</v>
      </c>
      <c r="H143" s="69" t="s">
        <v>139</v>
      </c>
      <c r="I143" s="69" t="s">
        <v>139</v>
      </c>
      <c r="J143" s="69" t="s">
        <v>139</v>
      </c>
      <c r="K143" s="69" t="s">
        <v>139</v>
      </c>
      <c r="L143" s="69" t="s">
        <v>139</v>
      </c>
      <c r="M143" s="69" t="s">
        <v>139</v>
      </c>
      <c r="N143" s="66" t="s">
        <v>341</v>
      </c>
      <c r="O143" s="68">
        <v>15687.460544731393</v>
      </c>
      <c r="P143" s="68">
        <v>20379.744289366892</v>
      </c>
      <c r="Q143" s="68">
        <v>20134.739945243127</v>
      </c>
      <c r="R143" s="68">
        <v>22996.739238641319</v>
      </c>
      <c r="S143" s="68">
        <v>21483.51590518267</v>
      </c>
      <c r="T143" s="68">
        <v>25052.897812952313</v>
      </c>
      <c r="U143" s="68">
        <v>27740.598208759908</v>
      </c>
      <c r="V143" s="68">
        <v>29181.056821655347</v>
      </c>
      <c r="W143" s="68">
        <v>57287.189558615581</v>
      </c>
    </row>
    <row r="144" spans="4:23" ht="15" customHeight="1" x14ac:dyDescent="0.2">
      <c r="D144" s="3" t="s">
        <v>352</v>
      </c>
      <c r="E144" s="69" t="s">
        <v>139</v>
      </c>
      <c r="F144" s="69" t="s">
        <v>139</v>
      </c>
      <c r="G144" s="69" t="s">
        <v>139</v>
      </c>
      <c r="H144" s="69" t="s">
        <v>139</v>
      </c>
      <c r="I144" s="69" t="s">
        <v>139</v>
      </c>
      <c r="J144" s="69" t="s">
        <v>139</v>
      </c>
      <c r="K144" s="69" t="s">
        <v>139</v>
      </c>
      <c r="L144" s="69" t="s">
        <v>139</v>
      </c>
      <c r="M144" s="69" t="s">
        <v>139</v>
      </c>
      <c r="N144" s="66" t="s">
        <v>341</v>
      </c>
      <c r="O144" s="68">
        <v>1954.9339528045937</v>
      </c>
      <c r="P144" s="68">
        <v>2811.2778650393939</v>
      </c>
      <c r="Q144" s="68">
        <v>4060.6088778891631</v>
      </c>
      <c r="R144" s="68">
        <v>5579.5853914276022</v>
      </c>
      <c r="S144" s="68">
        <v>6361.1311455042814</v>
      </c>
      <c r="T144" s="68">
        <v>7094.0756206713795</v>
      </c>
      <c r="U144" s="68">
        <v>8064.1476287720907</v>
      </c>
      <c r="V144" s="68">
        <v>7364.0188999760721</v>
      </c>
      <c r="W144" s="68">
        <v>15701.380266136968</v>
      </c>
    </row>
    <row r="145" spans="4:23" ht="15" customHeight="1" x14ac:dyDescent="0.2">
      <c r="D145" s="3" t="s">
        <v>351</v>
      </c>
      <c r="E145" s="69" t="s">
        <v>139</v>
      </c>
      <c r="F145" s="69" t="s">
        <v>139</v>
      </c>
      <c r="G145" s="69" t="s">
        <v>139</v>
      </c>
      <c r="H145" s="69" t="s">
        <v>139</v>
      </c>
      <c r="I145" s="69" t="s">
        <v>139</v>
      </c>
      <c r="J145" s="69" t="s">
        <v>139</v>
      </c>
      <c r="K145" s="69" t="s">
        <v>139</v>
      </c>
      <c r="L145" s="69" t="s">
        <v>139</v>
      </c>
      <c r="M145" s="69" t="s">
        <v>139</v>
      </c>
      <c r="N145" s="66" t="s">
        <v>341</v>
      </c>
      <c r="O145" s="68">
        <v>13454.726374171196</v>
      </c>
      <c r="P145" s="68">
        <v>18073.502563330276</v>
      </c>
      <c r="Q145" s="68">
        <v>21983.842733566955</v>
      </c>
      <c r="R145" s="68">
        <v>26327.926122179033</v>
      </c>
      <c r="S145" s="68">
        <v>29319.293649837018</v>
      </c>
      <c r="T145" s="68">
        <v>28652.892579646403</v>
      </c>
      <c r="U145" s="68">
        <v>31043.02354945476</v>
      </c>
      <c r="V145" s="68">
        <v>41640.714193167296</v>
      </c>
      <c r="W145" s="68">
        <v>100686.66397192738</v>
      </c>
    </row>
    <row r="146" spans="4:23" ht="15" customHeight="1" x14ac:dyDescent="0.2">
      <c r="D146" s="3" t="s">
        <v>350</v>
      </c>
      <c r="E146" s="69" t="s">
        <v>139</v>
      </c>
      <c r="F146" s="69" t="s">
        <v>139</v>
      </c>
      <c r="G146" s="69" t="s">
        <v>139</v>
      </c>
      <c r="H146" s="69" t="s">
        <v>139</v>
      </c>
      <c r="I146" s="69" t="s">
        <v>139</v>
      </c>
      <c r="J146" s="69" t="s">
        <v>139</v>
      </c>
      <c r="K146" s="69" t="s">
        <v>139</v>
      </c>
      <c r="L146" s="69" t="s">
        <v>139</v>
      </c>
      <c r="M146" s="69" t="s">
        <v>139</v>
      </c>
      <c r="N146" s="66" t="s">
        <v>341</v>
      </c>
      <c r="O146" s="68">
        <v>12733.420750516227</v>
      </c>
      <c r="P146" s="68">
        <v>17180.457079541531</v>
      </c>
      <c r="Q146" s="68">
        <v>20715.610194510853</v>
      </c>
      <c r="R146" s="68">
        <v>24527.878379908525</v>
      </c>
      <c r="S146" s="68">
        <v>26965.408636799952</v>
      </c>
      <c r="T146" s="68">
        <v>26441.075763747453</v>
      </c>
      <c r="U146" s="68">
        <v>28960.605658332235</v>
      </c>
      <c r="V146" s="68">
        <v>35750.941209387296</v>
      </c>
      <c r="W146" s="68">
        <v>88604.696823240345</v>
      </c>
    </row>
    <row r="147" spans="4:23" ht="15" customHeight="1" x14ac:dyDescent="0.2">
      <c r="D147" s="3" t="s">
        <v>349</v>
      </c>
      <c r="E147" s="69" t="s">
        <v>139</v>
      </c>
      <c r="F147" s="69" t="s">
        <v>139</v>
      </c>
      <c r="G147" s="69" t="s">
        <v>139</v>
      </c>
      <c r="H147" s="69" t="s">
        <v>139</v>
      </c>
      <c r="I147" s="69" t="s">
        <v>139</v>
      </c>
      <c r="J147" s="69" t="s">
        <v>139</v>
      </c>
      <c r="K147" s="69" t="s">
        <v>139</v>
      </c>
      <c r="L147" s="69" t="s">
        <v>139</v>
      </c>
      <c r="M147" s="69" t="s">
        <v>139</v>
      </c>
      <c r="N147" s="66" t="s">
        <v>341</v>
      </c>
      <c r="O147" s="68">
        <v>721.30562865497075</v>
      </c>
      <c r="P147" s="68">
        <v>893.04548378874392</v>
      </c>
      <c r="Q147" s="68">
        <v>1268.2325390560998</v>
      </c>
      <c r="R147" s="68">
        <v>1800.0477345730581</v>
      </c>
      <c r="S147" s="68">
        <v>2353.8850130370679</v>
      </c>
      <c r="T147" s="68">
        <v>2211.8168158989465</v>
      </c>
      <c r="U147" s="68">
        <v>2082.417891122524</v>
      </c>
      <c r="V147" s="68">
        <v>5889.7729837800061</v>
      </c>
      <c r="W147" s="68">
        <v>12081.967148687043</v>
      </c>
    </row>
    <row r="148" spans="4:23" ht="15" customHeight="1" x14ac:dyDescent="0.2">
      <c r="D148" s="3" t="s">
        <v>348</v>
      </c>
      <c r="E148" s="46" t="s">
        <v>139</v>
      </c>
      <c r="F148" s="46" t="s">
        <v>139</v>
      </c>
      <c r="G148" s="46" t="s">
        <v>139</v>
      </c>
      <c r="H148" s="46" t="s">
        <v>139</v>
      </c>
      <c r="I148" s="46" t="s">
        <v>139</v>
      </c>
      <c r="J148" s="46" t="s">
        <v>139</v>
      </c>
      <c r="K148" s="46" t="s">
        <v>139</v>
      </c>
      <c r="L148" s="46" t="s">
        <v>139</v>
      </c>
      <c r="M148" s="46" t="s">
        <v>139</v>
      </c>
      <c r="N148" s="66" t="s">
        <v>341</v>
      </c>
      <c r="O148" s="68" t="s">
        <v>139</v>
      </c>
      <c r="P148" s="68" t="s">
        <v>139</v>
      </c>
      <c r="Q148" s="68" t="s">
        <v>139</v>
      </c>
      <c r="R148" s="68" t="s">
        <v>139</v>
      </c>
      <c r="S148" s="68" t="s">
        <v>139</v>
      </c>
      <c r="T148" s="68" t="s">
        <v>139</v>
      </c>
      <c r="U148" s="68" t="s">
        <v>139</v>
      </c>
      <c r="V148" s="68" t="s">
        <v>139</v>
      </c>
      <c r="W148" s="68" t="s">
        <v>139</v>
      </c>
    </row>
    <row r="149" spans="4:23" ht="15" customHeight="1" x14ac:dyDescent="0.2">
      <c r="D149" s="33"/>
      <c r="E149" s="40"/>
      <c r="F149" s="40"/>
      <c r="G149" s="40"/>
      <c r="H149" s="40"/>
      <c r="I149" s="40"/>
      <c r="J149" s="40"/>
      <c r="K149" s="40"/>
      <c r="L149" s="40"/>
      <c r="M149" s="40"/>
      <c r="N149" s="40"/>
      <c r="O149" s="40"/>
      <c r="P149" s="40"/>
      <c r="Q149" s="40"/>
      <c r="R149" s="40"/>
      <c r="S149" s="40"/>
      <c r="T149" s="40"/>
      <c r="U149" s="40"/>
      <c r="V149" s="30"/>
      <c r="W149" s="30"/>
    </row>
    <row r="150" spans="4:23" ht="15" customHeight="1" x14ac:dyDescent="0.2">
      <c r="D150" s="71" t="s">
        <v>347</v>
      </c>
      <c r="E150" s="40"/>
      <c r="F150" s="40"/>
      <c r="G150" s="40"/>
      <c r="H150" s="40"/>
      <c r="I150" s="40"/>
      <c r="J150" s="40"/>
      <c r="K150" s="40"/>
      <c r="L150" s="40"/>
      <c r="M150" s="40"/>
      <c r="N150" s="40"/>
      <c r="O150" s="40"/>
      <c r="P150" s="40"/>
      <c r="Q150" s="40"/>
      <c r="R150" s="40"/>
      <c r="S150" s="40"/>
      <c r="T150" s="40"/>
      <c r="U150" s="40"/>
      <c r="V150" s="30"/>
      <c r="W150" s="30"/>
    </row>
    <row r="151" spans="4:23" ht="15" customHeight="1" x14ac:dyDescent="0.2">
      <c r="D151" s="1" t="s">
        <v>346</v>
      </c>
      <c r="E151" s="46" t="s">
        <v>139</v>
      </c>
      <c r="F151" s="46" t="s">
        <v>139</v>
      </c>
      <c r="G151" s="46" t="s">
        <v>139</v>
      </c>
      <c r="H151" s="46" t="s">
        <v>139</v>
      </c>
      <c r="I151" s="46" t="s">
        <v>139</v>
      </c>
      <c r="J151" s="46" t="s">
        <v>139</v>
      </c>
      <c r="K151" s="46" t="s">
        <v>139</v>
      </c>
      <c r="L151" s="46" t="s">
        <v>139</v>
      </c>
      <c r="M151" s="46" t="s">
        <v>139</v>
      </c>
      <c r="N151" s="66" t="s">
        <v>341</v>
      </c>
      <c r="O151" s="40">
        <v>51.652404389061843</v>
      </c>
      <c r="P151" s="40">
        <v>13.477955973680444</v>
      </c>
      <c r="Q151" s="40">
        <v>10.79469159042079</v>
      </c>
      <c r="R151" s="40">
        <v>10.126235613981184</v>
      </c>
      <c r="S151" s="40">
        <v>10.688174839878295</v>
      </c>
      <c r="T151" s="40">
        <v>11.850730043780144</v>
      </c>
      <c r="U151" s="40">
        <v>9.38098658628126</v>
      </c>
      <c r="V151" s="30">
        <v>3.8746558885525584</v>
      </c>
      <c r="W151" s="30">
        <v>4.3669796027713925</v>
      </c>
    </row>
    <row r="152" spans="4:23" ht="15" customHeight="1" x14ac:dyDescent="0.2">
      <c r="D152" s="1" t="s">
        <v>345</v>
      </c>
      <c r="E152" s="46" t="s">
        <v>139</v>
      </c>
      <c r="F152" s="46" t="s">
        <v>139</v>
      </c>
      <c r="G152" s="46" t="s">
        <v>139</v>
      </c>
      <c r="H152" s="46" t="s">
        <v>139</v>
      </c>
      <c r="I152" s="46" t="s">
        <v>139</v>
      </c>
      <c r="J152" s="46" t="s">
        <v>139</v>
      </c>
      <c r="K152" s="46" t="s">
        <v>139</v>
      </c>
      <c r="L152" s="46" t="s">
        <v>139</v>
      </c>
      <c r="M152" s="46" t="s">
        <v>139</v>
      </c>
      <c r="N152" s="66" t="s">
        <v>341</v>
      </c>
      <c r="O152" s="40">
        <v>6.9878682041946361</v>
      </c>
      <c r="P152" s="40">
        <v>8.7709533007275464</v>
      </c>
      <c r="Q152" s="40">
        <v>8.5322322363584835</v>
      </c>
      <c r="R152" s="40">
        <v>8.5601313698739911</v>
      </c>
      <c r="S152" s="40">
        <v>8.3985281403508907</v>
      </c>
      <c r="T152" s="40">
        <v>6.7332629693025225</v>
      </c>
      <c r="U152" s="40">
        <v>2.6725555905395604</v>
      </c>
      <c r="V152" s="30">
        <v>1.485057864783812</v>
      </c>
      <c r="W152" s="30">
        <v>3.0768726244871036</v>
      </c>
    </row>
    <row r="153" spans="4:23" ht="15" customHeight="1" x14ac:dyDescent="0.2">
      <c r="D153" s="1" t="s">
        <v>344</v>
      </c>
      <c r="E153" s="46" t="s">
        <v>139</v>
      </c>
      <c r="F153" s="46" t="s">
        <v>139</v>
      </c>
      <c r="G153" s="46" t="s">
        <v>139</v>
      </c>
      <c r="H153" s="46" t="s">
        <v>139</v>
      </c>
      <c r="I153" s="46" t="s">
        <v>139</v>
      </c>
      <c r="J153" s="46" t="s">
        <v>139</v>
      </c>
      <c r="K153" s="46" t="s">
        <v>139</v>
      </c>
      <c r="L153" s="46" t="s">
        <v>139</v>
      </c>
      <c r="M153" s="46" t="s">
        <v>139</v>
      </c>
      <c r="N153" s="46" t="s">
        <v>139</v>
      </c>
      <c r="O153" s="40" t="s">
        <v>139</v>
      </c>
      <c r="P153" s="40" t="s">
        <v>139</v>
      </c>
      <c r="Q153" s="40" t="s">
        <v>139</v>
      </c>
      <c r="R153" s="40" t="s">
        <v>139</v>
      </c>
      <c r="S153" s="40" t="s">
        <v>129</v>
      </c>
      <c r="T153" s="40" t="s">
        <v>129</v>
      </c>
      <c r="U153" s="40" t="s">
        <v>129</v>
      </c>
      <c r="V153" s="28" t="s">
        <v>129</v>
      </c>
      <c r="W153" s="28" t="s">
        <v>129</v>
      </c>
    </row>
    <row r="154" spans="4:23" ht="15" customHeight="1" x14ac:dyDescent="0.2">
      <c r="D154" s="1" t="s">
        <v>343</v>
      </c>
      <c r="E154" s="46" t="s">
        <v>139</v>
      </c>
      <c r="F154" s="46" t="s">
        <v>139</v>
      </c>
      <c r="G154" s="46" t="s">
        <v>139</v>
      </c>
      <c r="H154" s="46" t="s">
        <v>139</v>
      </c>
      <c r="I154" s="46" t="s">
        <v>139</v>
      </c>
      <c r="J154" s="46" t="s">
        <v>139</v>
      </c>
      <c r="K154" s="46" t="s">
        <v>139</v>
      </c>
      <c r="L154" s="46" t="s">
        <v>139</v>
      </c>
      <c r="M154" s="46" t="s">
        <v>139</v>
      </c>
      <c r="N154" s="66" t="s">
        <v>341</v>
      </c>
      <c r="O154" s="40">
        <v>2.123193941373902</v>
      </c>
      <c r="P154" s="40">
        <v>12.206616084479949</v>
      </c>
      <c r="Q154" s="40">
        <v>-5.9157660125093381</v>
      </c>
      <c r="R154" s="40">
        <v>11.117165271185758</v>
      </c>
      <c r="S154" s="40">
        <v>-7.491256506635013</v>
      </c>
      <c r="T154" s="40">
        <v>2.3322664032307427</v>
      </c>
      <c r="U154" s="40">
        <v>11.107122038279083</v>
      </c>
      <c r="V154" s="30">
        <v>1.2980650641443381</v>
      </c>
      <c r="W154" s="30">
        <v>10.661904885175932</v>
      </c>
    </row>
    <row r="155" spans="4:23" ht="15" customHeight="1" x14ac:dyDescent="0.2">
      <c r="D155" s="1" t="s">
        <v>342</v>
      </c>
      <c r="E155" s="46" t="s">
        <v>139</v>
      </c>
      <c r="F155" s="46" t="s">
        <v>139</v>
      </c>
      <c r="G155" s="46" t="s">
        <v>139</v>
      </c>
      <c r="H155" s="46" t="s">
        <v>139</v>
      </c>
      <c r="I155" s="46" t="s">
        <v>139</v>
      </c>
      <c r="J155" s="46" t="s">
        <v>139</v>
      </c>
      <c r="K155" s="46" t="s">
        <v>139</v>
      </c>
      <c r="L155" s="46" t="s">
        <v>139</v>
      </c>
      <c r="M155" s="46" t="s">
        <v>139</v>
      </c>
      <c r="N155" s="66" t="s">
        <v>341</v>
      </c>
      <c r="O155" s="40">
        <v>-6.6247050573504884</v>
      </c>
      <c r="P155" s="40">
        <v>23.636948334835072</v>
      </c>
      <c r="Q155" s="40">
        <v>12.97831068930455</v>
      </c>
      <c r="R155" s="40">
        <v>8.8250485198718032</v>
      </c>
      <c r="S155" s="40">
        <v>0.27183607465257609</v>
      </c>
      <c r="T155" s="40">
        <v>-11.212504624357845</v>
      </c>
      <c r="U155" s="40">
        <v>-2.2469919301580266</v>
      </c>
      <c r="V155" s="30">
        <v>15.47049867033814</v>
      </c>
      <c r="W155" s="30">
        <v>39.379691441929722</v>
      </c>
    </row>
    <row r="156" spans="4:23" ht="15" customHeight="1" x14ac:dyDescent="0.2">
      <c r="D156" s="33"/>
      <c r="E156" s="40"/>
      <c r="F156" s="40"/>
      <c r="G156" s="40"/>
      <c r="H156" s="40"/>
      <c r="I156" s="40"/>
      <c r="J156" s="40"/>
      <c r="K156" s="40"/>
      <c r="L156" s="40"/>
      <c r="M156" s="40"/>
      <c r="N156" s="40"/>
      <c r="O156" s="40"/>
      <c r="P156" s="40"/>
      <c r="Q156" s="40"/>
      <c r="R156" s="40"/>
      <c r="S156" s="40"/>
      <c r="T156" s="40"/>
      <c r="U156" s="40"/>
      <c r="V156" s="30"/>
      <c r="W156" s="30"/>
    </row>
    <row r="157" spans="4:23" ht="15" customHeight="1" x14ac:dyDescent="0.2">
      <c r="D157" s="70" t="s">
        <v>340</v>
      </c>
      <c r="E157" s="28"/>
      <c r="F157" s="28"/>
      <c r="G157" s="28"/>
      <c r="H157" s="28"/>
      <c r="I157" s="28"/>
      <c r="J157" s="28"/>
      <c r="K157" s="28"/>
      <c r="L157" s="28"/>
      <c r="M157" s="28"/>
      <c r="N157" s="28"/>
      <c r="O157" s="28"/>
      <c r="P157" s="28"/>
      <c r="Q157" s="28"/>
      <c r="R157" s="28"/>
      <c r="S157" s="28"/>
      <c r="T157" s="42"/>
      <c r="U157" s="42"/>
    </row>
    <row r="158" spans="4:23" ht="15" customHeight="1" x14ac:dyDescent="0.2">
      <c r="D158" s="16" t="s">
        <v>333</v>
      </c>
      <c r="E158" s="69">
        <v>637.20600000000002</v>
      </c>
      <c r="F158" s="69">
        <v>1040.9154000000001</v>
      </c>
      <c r="G158" s="69">
        <v>1578.915</v>
      </c>
      <c r="H158" s="69">
        <v>1992.3721800000001</v>
      </c>
      <c r="I158" s="69">
        <v>2988.5472</v>
      </c>
      <c r="J158" s="69">
        <v>4223.65002</v>
      </c>
      <c r="K158" s="69">
        <v>6255.1</v>
      </c>
      <c r="L158" s="69">
        <v>7951.2</v>
      </c>
      <c r="M158" s="69">
        <v>12484.5</v>
      </c>
      <c r="N158" s="66">
        <v>14786.9</v>
      </c>
      <c r="O158" s="68">
        <v>19608.303633216965</v>
      </c>
      <c r="P158" s="68">
        <v>25822.866532830736</v>
      </c>
      <c r="Q158" s="68">
        <v>30840.670602941413</v>
      </c>
      <c r="R158" s="68">
        <v>36804.280169446851</v>
      </c>
      <c r="S158" s="68">
        <v>46884.288275756509</v>
      </c>
      <c r="T158" s="68">
        <v>54784.183461689528</v>
      </c>
      <c r="U158" s="68">
        <v>63946.33449018417</v>
      </c>
      <c r="V158" s="37">
        <v>89167.022219503313</v>
      </c>
      <c r="W158" s="37">
        <v>163721.20575984192</v>
      </c>
    </row>
    <row r="159" spans="4:23" ht="15" customHeight="1" x14ac:dyDescent="0.2">
      <c r="D159" s="16" t="s">
        <v>334</v>
      </c>
      <c r="E159" s="69">
        <v>585.97119999999995</v>
      </c>
      <c r="F159" s="69">
        <v>917.20749999999998</v>
      </c>
      <c r="G159" s="69">
        <v>1604.316</v>
      </c>
      <c r="H159" s="69">
        <v>2829.2810399999998</v>
      </c>
      <c r="I159" s="69">
        <v>4290.9433200000003</v>
      </c>
      <c r="J159" s="69">
        <v>7079.9717199999996</v>
      </c>
      <c r="K159" s="69">
        <v>9187.4858000000004</v>
      </c>
      <c r="L159" s="69">
        <v>14226.278700000001</v>
      </c>
      <c r="M159" s="69">
        <v>19365.264709999999</v>
      </c>
      <c r="N159" s="66">
        <v>18968.54</v>
      </c>
      <c r="O159" s="69">
        <v>23781.223501701115</v>
      </c>
      <c r="P159" s="69">
        <v>33336.055644174638</v>
      </c>
      <c r="Q159" s="34">
        <v>41346.457425949477</v>
      </c>
      <c r="R159" s="34">
        <v>46140.310857955665</v>
      </c>
      <c r="S159" s="34">
        <v>54330.795476181287</v>
      </c>
      <c r="T159" s="34">
        <v>55385.784802764676</v>
      </c>
      <c r="U159" s="34">
        <v>66188.420521041466</v>
      </c>
      <c r="V159" s="34">
        <v>109829.13488755029</v>
      </c>
      <c r="W159" s="34">
        <v>170736.30620500277</v>
      </c>
    </row>
    <row r="160" spans="4:23" ht="15" customHeight="1" x14ac:dyDescent="0.2">
      <c r="D160" s="16" t="s">
        <v>339</v>
      </c>
      <c r="E160" s="69">
        <v>631.91560000000004</v>
      </c>
      <c r="F160" s="69">
        <v>986.00289999999995</v>
      </c>
      <c r="G160" s="69">
        <v>1622.606</v>
      </c>
      <c r="H160" s="69">
        <v>2651.9120400000002</v>
      </c>
      <c r="I160" s="69">
        <v>3915</v>
      </c>
      <c r="J160" s="69">
        <v>5687.5</v>
      </c>
      <c r="K160" s="69">
        <v>7709.6</v>
      </c>
      <c r="L160" s="69">
        <v>10283.1</v>
      </c>
      <c r="M160" s="69">
        <v>14292.8</v>
      </c>
      <c r="N160" s="66">
        <v>17653.2</v>
      </c>
      <c r="O160" s="69">
        <v>21941.696751701114</v>
      </c>
      <c r="P160" s="69">
        <v>30284.832310694124</v>
      </c>
      <c r="Q160" s="69">
        <v>35169.003074724547</v>
      </c>
      <c r="R160" s="69">
        <v>37506.747557955663</v>
      </c>
      <c r="S160" s="69">
        <v>45983.314476181287</v>
      </c>
      <c r="T160" s="69">
        <v>51036.757154784747</v>
      </c>
      <c r="U160" s="69">
        <v>53655.375625953078</v>
      </c>
      <c r="V160" s="34">
        <v>81473.123829172226</v>
      </c>
      <c r="W160" s="34">
        <v>124488.11118633841</v>
      </c>
    </row>
    <row r="161" spans="4:23" ht="15" customHeight="1" x14ac:dyDescent="0.2">
      <c r="D161" s="16" t="s">
        <v>338</v>
      </c>
      <c r="E161" s="69">
        <v>-49.020600000000002</v>
      </c>
      <c r="F161" s="69">
        <v>-86.98</v>
      </c>
      <c r="G161" s="69">
        <v>-124.49</v>
      </c>
      <c r="H161" s="69">
        <v>-139.19999999999999</v>
      </c>
      <c r="I161" s="69">
        <v>22.226520000000001</v>
      </c>
      <c r="J161" s="69">
        <v>686.89832000000001</v>
      </c>
      <c r="K161" s="69">
        <v>49.5</v>
      </c>
      <c r="L161" s="69">
        <v>1477.7</v>
      </c>
      <c r="M161" s="69">
        <v>2381.9</v>
      </c>
      <c r="N161" s="66">
        <v>1525.4</v>
      </c>
      <c r="O161" s="68">
        <v>1895.8474499999998</v>
      </c>
      <c r="P161" s="69">
        <v>3092.2136954805128</v>
      </c>
      <c r="Q161" s="68">
        <v>4423.3453112249281</v>
      </c>
      <c r="R161" s="68">
        <v>6598.6816000000008</v>
      </c>
      <c r="S161" s="68">
        <v>6786.7720999999992</v>
      </c>
      <c r="T161" s="34">
        <v>3748.7201479799292</v>
      </c>
      <c r="U161" s="34">
        <v>2771.2420548130731</v>
      </c>
      <c r="V161" s="34">
        <v>6220.0326117739096</v>
      </c>
      <c r="W161" s="34">
        <v>12290.051680087661</v>
      </c>
    </row>
    <row r="162" spans="4:23" ht="15" customHeight="1" x14ac:dyDescent="0.2">
      <c r="D162" s="24" t="s">
        <v>337</v>
      </c>
      <c r="E162" s="69">
        <v>3.0758000000000001</v>
      </c>
      <c r="F162" s="69">
        <v>18.184699999999999</v>
      </c>
      <c r="G162" s="69">
        <v>106.2</v>
      </c>
      <c r="H162" s="69">
        <v>316.56900000000002</v>
      </c>
      <c r="I162" s="69">
        <v>353.71679999999998</v>
      </c>
      <c r="J162" s="69">
        <v>705.57339999999999</v>
      </c>
      <c r="K162" s="69">
        <v>1428.3858</v>
      </c>
      <c r="L162" s="69">
        <v>2465.4787000000001</v>
      </c>
      <c r="M162" s="69">
        <v>2690.5647100000001</v>
      </c>
      <c r="N162" s="66">
        <v>-210.06</v>
      </c>
      <c r="O162" s="68">
        <v>-56.320700000000073</v>
      </c>
      <c r="P162" s="34">
        <v>-40.990361999999962</v>
      </c>
      <c r="Q162" s="34">
        <v>1754.10904</v>
      </c>
      <c r="R162" s="34">
        <v>2034.8817000000001</v>
      </c>
      <c r="S162" s="34">
        <v>1560.7088999999999</v>
      </c>
      <c r="T162" s="34">
        <v>600.3075</v>
      </c>
      <c r="U162" s="34">
        <v>9762.4876503978212</v>
      </c>
      <c r="V162" s="34">
        <v>22138.364639210948</v>
      </c>
      <c r="W162" s="34">
        <v>33958.143338576672</v>
      </c>
    </row>
    <row r="163" spans="4:23" ht="15" customHeight="1" x14ac:dyDescent="0.2">
      <c r="D163" s="23"/>
      <c r="E163" s="40"/>
      <c r="F163" s="40"/>
      <c r="G163" s="40"/>
      <c r="H163" s="40"/>
      <c r="I163" s="40"/>
      <c r="J163" s="40"/>
      <c r="K163" s="40"/>
      <c r="L163" s="40"/>
      <c r="M163" s="40"/>
      <c r="N163" s="29"/>
      <c r="O163" s="29"/>
      <c r="P163" s="28"/>
      <c r="Q163" s="28"/>
      <c r="R163" s="28"/>
      <c r="S163" s="28"/>
      <c r="T163" s="28"/>
      <c r="U163" s="28"/>
    </row>
    <row r="164" spans="4:23" ht="15" customHeight="1" x14ac:dyDescent="0.2">
      <c r="D164" s="32" t="s">
        <v>336</v>
      </c>
      <c r="E164" s="28"/>
      <c r="F164" s="28"/>
      <c r="G164" s="28"/>
      <c r="H164" s="28"/>
      <c r="I164" s="28"/>
      <c r="J164" s="28"/>
      <c r="K164" s="28"/>
      <c r="L164" s="28"/>
      <c r="M164" s="28"/>
      <c r="N164" s="28"/>
      <c r="O164" s="28"/>
      <c r="P164" s="28"/>
      <c r="Q164" s="28"/>
      <c r="R164" s="67"/>
      <c r="S164" s="67"/>
      <c r="T164" s="67"/>
      <c r="U164" s="29"/>
    </row>
    <row r="165" spans="4:23" ht="15" customHeight="1" x14ac:dyDescent="0.2">
      <c r="D165" s="32" t="s">
        <v>335</v>
      </c>
      <c r="E165" s="40">
        <v>19.410319999999999</v>
      </c>
      <c r="F165" s="40">
        <v>20.019259999999999</v>
      </c>
      <c r="G165" s="40">
        <v>21.779260000000001</v>
      </c>
      <c r="H165" s="40">
        <v>26.93938</v>
      </c>
      <c r="I165" s="40">
        <v>31.930510000000002</v>
      </c>
      <c r="J165" s="40">
        <v>35.717869999999998</v>
      </c>
      <c r="K165" s="40">
        <v>36.49532</v>
      </c>
      <c r="L165" s="40">
        <v>36.477829999999997</v>
      </c>
      <c r="M165" s="40">
        <v>36.676609999999997</v>
      </c>
      <c r="N165" s="65">
        <v>35.752879999999998</v>
      </c>
      <c r="O165" s="40">
        <v>29.634111303345179</v>
      </c>
      <c r="P165" s="40">
        <v>31.23771223277495</v>
      </c>
      <c r="Q165" s="40">
        <v>29.248517685997221</v>
      </c>
      <c r="R165" s="40">
        <v>25.947556393032343</v>
      </c>
      <c r="S165" s="40">
        <v>25.956701445154291</v>
      </c>
      <c r="T165" s="40">
        <v>24.282045864767419</v>
      </c>
      <c r="U165" s="40">
        <v>22.126336622906813</v>
      </c>
      <c r="V165" s="40">
        <v>26.92998653170272</v>
      </c>
      <c r="W165" s="40">
        <v>30.548144991217175</v>
      </c>
    </row>
    <row r="166" spans="4:23" ht="15" customHeight="1" x14ac:dyDescent="0.2">
      <c r="D166" s="32" t="s">
        <v>334</v>
      </c>
      <c r="E166" s="40">
        <v>17.99905</v>
      </c>
      <c r="F166" s="40">
        <v>18.622479999999999</v>
      </c>
      <c r="G166" s="40">
        <v>21.533760000000001</v>
      </c>
      <c r="H166" s="40">
        <v>28.74118</v>
      </c>
      <c r="I166" s="40">
        <v>34.996679999999998</v>
      </c>
      <c r="J166" s="40">
        <v>44.462690000000002</v>
      </c>
      <c r="K166" s="40">
        <v>43.491259999999997</v>
      </c>
      <c r="L166" s="40">
        <v>50.465690000000002</v>
      </c>
      <c r="M166" s="40">
        <v>49.693010000000001</v>
      </c>
      <c r="N166" s="65">
        <v>38.416829999999997</v>
      </c>
      <c r="O166" s="40">
        <v>32.118547264331397</v>
      </c>
      <c r="P166" s="40">
        <v>34.384939051512717</v>
      </c>
      <c r="Q166" s="40">
        <v>34.386035586699279</v>
      </c>
      <c r="R166" s="40">
        <v>31.92034489604524</v>
      </c>
      <c r="S166" s="40">
        <v>30.668694797619818</v>
      </c>
      <c r="T166" s="40">
        <v>26.351207282980482</v>
      </c>
      <c r="U166" s="40">
        <v>27.294697985092387</v>
      </c>
      <c r="V166" s="40">
        <v>36.302733764226417</v>
      </c>
      <c r="W166" s="40">
        <v>41.89699231124375</v>
      </c>
    </row>
    <row r="167" spans="4:23" ht="15" customHeight="1" x14ac:dyDescent="0.2">
      <c r="D167" s="32" t="s">
        <v>333</v>
      </c>
      <c r="E167" s="40">
        <v>19.57281</v>
      </c>
      <c r="F167" s="40">
        <v>21.134180000000001</v>
      </c>
      <c r="G167" s="40">
        <v>21.192820000000001</v>
      </c>
      <c r="H167" s="40">
        <v>20.239460000000001</v>
      </c>
      <c r="I167" s="40">
        <v>24.374420000000001</v>
      </c>
      <c r="J167" s="40">
        <v>26.524799999999999</v>
      </c>
      <c r="K167" s="40">
        <v>29.61008</v>
      </c>
      <c r="L167" s="40">
        <v>28.205749999999998</v>
      </c>
      <c r="M167" s="40">
        <v>32.036349999999999</v>
      </c>
      <c r="N167" s="65">
        <v>29.947790000000001</v>
      </c>
      <c r="O167" s="40">
        <v>26.482667175294424</v>
      </c>
      <c r="P167" s="40">
        <v>26.635355464493689</v>
      </c>
      <c r="Q167" s="40">
        <v>25.648833367882197</v>
      </c>
      <c r="R167" s="40">
        <v>25.46158217867443</v>
      </c>
      <c r="S167" s="40">
        <v>26.465283921034612</v>
      </c>
      <c r="T167" s="40">
        <v>26.064980019128487</v>
      </c>
      <c r="U167" s="40">
        <v>26.370109354829037</v>
      </c>
      <c r="V167" s="40">
        <v>29.47311450188273</v>
      </c>
      <c r="W167" s="40">
        <v>40.175556396725327</v>
      </c>
    </row>
    <row r="168" spans="4:23" ht="15" customHeight="1" x14ac:dyDescent="0.2">
      <c r="D168" s="23"/>
      <c r="E168" s="27"/>
      <c r="F168" s="27"/>
      <c r="G168" s="27"/>
      <c r="H168" s="27"/>
      <c r="I168" s="27"/>
      <c r="J168" s="27"/>
      <c r="K168" s="27"/>
      <c r="L168" s="27"/>
      <c r="M168" s="27"/>
      <c r="N168" s="27"/>
      <c r="O168" s="27"/>
      <c r="P168" s="27"/>
      <c r="Q168" s="27"/>
      <c r="R168" s="27"/>
      <c r="S168" s="29"/>
      <c r="T168" s="28"/>
      <c r="U168" s="28"/>
    </row>
    <row r="169" spans="4:23" ht="15" customHeight="1" x14ac:dyDescent="0.2">
      <c r="D169" s="43" t="s">
        <v>332</v>
      </c>
      <c r="E169" s="28"/>
      <c r="F169" s="28"/>
      <c r="G169" s="28"/>
      <c r="H169" s="28"/>
      <c r="I169" s="28"/>
      <c r="J169" s="28"/>
      <c r="K169" s="28"/>
      <c r="L169" s="28"/>
      <c r="M169" s="28"/>
      <c r="N169" s="28"/>
      <c r="O169" s="28"/>
      <c r="P169" s="28"/>
      <c r="Q169" s="28"/>
      <c r="R169" s="28"/>
      <c r="S169" s="29"/>
      <c r="T169" s="42"/>
      <c r="U169" s="42"/>
    </row>
    <row r="170" spans="4:23" ht="15" customHeight="1" x14ac:dyDescent="0.2">
      <c r="D170" s="16" t="s">
        <v>331</v>
      </c>
      <c r="E170" s="36">
        <v>132.06952999999999</v>
      </c>
      <c r="F170" s="36">
        <v>197.29133999999999</v>
      </c>
      <c r="G170" s="36">
        <v>294.80369999999999</v>
      </c>
      <c r="H170" s="36">
        <v>385.01778999999999</v>
      </c>
      <c r="I170" s="36">
        <v>474.05018999999999</v>
      </c>
      <c r="J170" s="36">
        <v>608.52982999999995</v>
      </c>
      <c r="K170" s="36">
        <v>797.51964999999996</v>
      </c>
      <c r="L170" s="36">
        <v>1049.2035100000001</v>
      </c>
      <c r="M170" s="36">
        <v>1427.31881</v>
      </c>
      <c r="N170" s="66">
        <v>1778.1859300000001</v>
      </c>
      <c r="O170" s="36">
        <v>2592.2901156765538</v>
      </c>
      <c r="P170" s="36">
        <v>3304.4160684949247</v>
      </c>
      <c r="Q170" s="36">
        <v>4038.4357535332365</v>
      </c>
      <c r="R170" s="36">
        <v>4779.5300827954716</v>
      </c>
      <c r="S170" s="36">
        <v>5759.6608784141845</v>
      </c>
      <c r="T170" s="36">
        <v>6715.3510730409052</v>
      </c>
      <c r="U170" s="36">
        <v>7614.1762125603273</v>
      </c>
      <c r="V170" s="36">
        <v>9340.8426452517251</v>
      </c>
      <c r="W170" s="36">
        <v>12365.635680343741</v>
      </c>
    </row>
    <row r="171" spans="4:23" ht="15" customHeight="1" x14ac:dyDescent="0.2">
      <c r="D171" s="24" t="s">
        <v>330</v>
      </c>
      <c r="E171" s="36">
        <v>129.96759</v>
      </c>
      <c r="F171" s="36">
        <v>193.74397999999999</v>
      </c>
      <c r="G171" s="36">
        <v>290.39483000000001</v>
      </c>
      <c r="H171" s="36">
        <v>380.61079000000001</v>
      </c>
      <c r="I171" s="36">
        <v>472.11536999999998</v>
      </c>
      <c r="J171" s="36">
        <v>607.49630000000002</v>
      </c>
      <c r="K171" s="36">
        <v>779.62175999999999</v>
      </c>
      <c r="L171" s="36">
        <v>1092.9842100000001</v>
      </c>
      <c r="M171" s="36">
        <v>1432.4683600000001</v>
      </c>
      <c r="N171" s="66">
        <v>1779.4846199999999</v>
      </c>
      <c r="O171" s="36">
        <v>2658.6657554897347</v>
      </c>
      <c r="P171" s="36">
        <v>3409.8106496440114</v>
      </c>
      <c r="Q171" s="36">
        <v>4186.9977842758553</v>
      </c>
      <c r="R171" s="36">
        <v>4997.7173645645953</v>
      </c>
      <c r="S171" s="36">
        <v>5980.3136612945727</v>
      </c>
      <c r="T171" s="36">
        <v>6835.1226992724987</v>
      </c>
      <c r="U171" s="36">
        <v>7701.1911186517036</v>
      </c>
      <c r="V171" s="36">
        <v>9532.8865314269151</v>
      </c>
      <c r="W171" s="36">
        <v>12738.565509145323</v>
      </c>
    </row>
    <row r="172" spans="4:23" ht="15" customHeight="1" x14ac:dyDescent="0.2">
      <c r="D172" s="23"/>
      <c r="E172" s="27"/>
      <c r="F172" s="27"/>
      <c r="G172" s="27"/>
      <c r="H172" s="27"/>
      <c r="I172" s="27"/>
      <c r="J172" s="27"/>
      <c r="K172" s="27"/>
      <c r="L172" s="27"/>
      <c r="M172" s="27"/>
      <c r="N172" s="27"/>
      <c r="O172" s="27"/>
      <c r="P172" s="27"/>
      <c r="Q172" s="27"/>
      <c r="R172" s="27"/>
      <c r="S172" s="28"/>
      <c r="T172" s="28"/>
      <c r="U172" s="28"/>
    </row>
    <row r="173" spans="4:23" ht="15" customHeight="1" x14ac:dyDescent="0.2">
      <c r="D173" s="22" t="s">
        <v>329</v>
      </c>
      <c r="E173" s="28"/>
      <c r="F173" s="28"/>
      <c r="G173" s="28"/>
      <c r="H173" s="28"/>
      <c r="I173" s="28"/>
      <c r="J173" s="28"/>
      <c r="K173" s="28"/>
      <c r="L173" s="28"/>
      <c r="M173" s="28"/>
      <c r="N173" s="28"/>
      <c r="O173" s="28"/>
      <c r="P173" s="28"/>
      <c r="Q173" s="28"/>
      <c r="R173" s="28"/>
      <c r="S173" s="29"/>
      <c r="T173" s="26"/>
      <c r="U173" s="26"/>
    </row>
    <row r="174" spans="4:23" ht="15" customHeight="1" x14ac:dyDescent="0.2">
      <c r="D174" s="16" t="s">
        <v>328</v>
      </c>
      <c r="E174" s="27">
        <v>81.819999999999993</v>
      </c>
      <c r="F174" s="27">
        <v>82.66</v>
      </c>
      <c r="G174" s="27">
        <v>85.44</v>
      </c>
      <c r="H174" s="27">
        <v>87.66</v>
      </c>
      <c r="I174" s="27">
        <v>94.62</v>
      </c>
      <c r="J174" s="27">
        <v>99.34</v>
      </c>
      <c r="K174" s="27">
        <v>106.04</v>
      </c>
      <c r="L174" s="27">
        <v>105.9</v>
      </c>
      <c r="M174" s="27">
        <v>111.98</v>
      </c>
      <c r="N174" s="27">
        <v>114.96</v>
      </c>
      <c r="O174" s="27">
        <v>120.1</v>
      </c>
      <c r="P174" s="27">
        <v>126.94</v>
      </c>
      <c r="Q174" s="27">
        <v>131.36000000000001</v>
      </c>
      <c r="R174" s="65">
        <v>139.05000000000001</v>
      </c>
      <c r="S174" s="40">
        <v>106.08935002972567</v>
      </c>
      <c r="T174" s="27">
        <v>106.10451968016372</v>
      </c>
      <c r="U174" s="27">
        <v>106.14041367362232</v>
      </c>
      <c r="V174" s="27">
        <v>101.15787121447843</v>
      </c>
      <c r="W174" s="27">
        <v>100.30721767728328</v>
      </c>
    </row>
    <row r="175" spans="4:23" ht="15" customHeight="1" x14ac:dyDescent="0.2">
      <c r="D175" s="16" t="s">
        <v>327</v>
      </c>
      <c r="E175" s="27">
        <v>101.8</v>
      </c>
      <c r="F175" s="27">
        <v>103.1</v>
      </c>
      <c r="G175" s="27">
        <v>103.4</v>
      </c>
      <c r="H175" s="27">
        <v>100.7</v>
      </c>
      <c r="I175" s="27">
        <v>106.1</v>
      </c>
      <c r="J175" s="27" t="s">
        <v>139</v>
      </c>
      <c r="K175" s="27" t="s">
        <v>139</v>
      </c>
      <c r="L175" s="27" t="s">
        <v>139</v>
      </c>
      <c r="M175" s="27" t="s">
        <v>139</v>
      </c>
      <c r="N175" s="27" t="s">
        <v>139</v>
      </c>
      <c r="O175" s="27" t="s">
        <v>139</v>
      </c>
      <c r="P175" s="27" t="s">
        <v>139</v>
      </c>
      <c r="Q175" s="27" t="s">
        <v>139</v>
      </c>
      <c r="R175" s="27" t="s">
        <v>139</v>
      </c>
      <c r="S175" s="27">
        <v>93.8</v>
      </c>
      <c r="T175" s="27">
        <v>103.1</v>
      </c>
      <c r="U175" s="27">
        <v>100.7</v>
      </c>
      <c r="V175" s="27">
        <v>115.9</v>
      </c>
      <c r="W175" s="27">
        <v>128.19999999999999</v>
      </c>
    </row>
    <row r="176" spans="4:23" ht="15" customHeight="1" x14ac:dyDescent="0.2">
      <c r="D176" s="16" t="s">
        <v>326</v>
      </c>
      <c r="E176" s="27">
        <v>107.1</v>
      </c>
      <c r="F176" s="27">
        <v>108.6</v>
      </c>
      <c r="G176" s="27">
        <v>109.8</v>
      </c>
      <c r="H176" s="27">
        <v>107.3</v>
      </c>
      <c r="I176" s="27">
        <v>110.2</v>
      </c>
      <c r="J176" s="27" t="s">
        <v>139</v>
      </c>
      <c r="K176" s="27" t="s">
        <v>139</v>
      </c>
      <c r="L176" s="27" t="s">
        <v>139</v>
      </c>
      <c r="M176" s="27" t="s">
        <v>139</v>
      </c>
      <c r="N176" s="27" t="s">
        <v>139</v>
      </c>
      <c r="O176" s="27" t="s">
        <v>139</v>
      </c>
      <c r="P176" s="27" t="s">
        <v>139</v>
      </c>
      <c r="Q176" s="27" t="s">
        <v>139</v>
      </c>
      <c r="R176" s="27" t="s">
        <v>139</v>
      </c>
      <c r="S176" s="27">
        <v>108.2</v>
      </c>
      <c r="T176" s="27">
        <v>105.9</v>
      </c>
      <c r="U176" s="27">
        <v>106.9</v>
      </c>
      <c r="V176" s="27">
        <v>104.2</v>
      </c>
      <c r="W176" s="27">
        <v>106.4</v>
      </c>
    </row>
    <row r="177" spans="4:23" ht="15" customHeight="1" x14ac:dyDescent="0.2">
      <c r="D177" s="23"/>
      <c r="E177" s="40"/>
      <c r="F177" s="40"/>
      <c r="G177" s="40"/>
      <c r="H177" s="40"/>
      <c r="I177" s="40"/>
      <c r="J177" s="40"/>
      <c r="K177" s="40"/>
      <c r="L177" s="40"/>
      <c r="M177" s="40"/>
      <c r="N177" s="40"/>
      <c r="O177" s="40"/>
      <c r="P177" s="40"/>
      <c r="Q177" s="40"/>
      <c r="R177" s="40"/>
      <c r="S177" s="40"/>
      <c r="T177" s="28"/>
      <c r="U177" s="28"/>
      <c r="V177" s="28"/>
      <c r="W177" s="28"/>
    </row>
    <row r="178" spans="4:23" ht="15" customHeight="1" x14ac:dyDescent="0.2">
      <c r="D178" s="22" t="s">
        <v>325</v>
      </c>
      <c r="E178" s="27"/>
      <c r="F178" s="27"/>
      <c r="G178" s="27"/>
      <c r="H178" s="27"/>
      <c r="I178" s="27"/>
      <c r="J178" s="27"/>
      <c r="K178" s="27"/>
      <c r="L178" s="27"/>
      <c r="M178" s="27"/>
      <c r="N178" s="27"/>
      <c r="O178" s="27"/>
      <c r="P178" s="27"/>
      <c r="Q178" s="27"/>
      <c r="R178" s="27"/>
      <c r="S178" s="29"/>
      <c r="T178" s="26"/>
      <c r="U178" s="26"/>
      <c r="V178" s="28"/>
      <c r="W178" s="28"/>
    </row>
    <row r="179" spans="4:23" ht="15" customHeight="1" x14ac:dyDescent="0.2">
      <c r="D179" s="1" t="s">
        <v>324</v>
      </c>
      <c r="E179" s="27"/>
      <c r="F179" s="27"/>
      <c r="G179" s="27"/>
      <c r="H179" s="27"/>
      <c r="I179" s="27"/>
      <c r="J179" s="27"/>
      <c r="K179" s="27"/>
      <c r="L179" s="27"/>
      <c r="M179" s="27"/>
      <c r="N179" s="27"/>
      <c r="O179" s="27"/>
      <c r="P179" s="27"/>
      <c r="Q179" s="27"/>
      <c r="R179" s="27"/>
      <c r="S179" s="29"/>
      <c r="T179" s="26"/>
      <c r="U179" s="26"/>
      <c r="V179" s="28"/>
      <c r="W179" s="28"/>
    </row>
    <row r="180" spans="4:23" ht="15" customHeight="1" x14ac:dyDescent="0.2">
      <c r="D180" s="1" t="s">
        <v>321</v>
      </c>
      <c r="E180" s="27" t="s">
        <v>139</v>
      </c>
      <c r="F180" s="27" t="s">
        <v>139</v>
      </c>
      <c r="G180" s="27" t="s">
        <v>139</v>
      </c>
      <c r="H180" s="27" t="s">
        <v>139</v>
      </c>
      <c r="I180" s="27" t="s">
        <v>139</v>
      </c>
      <c r="J180" s="27" t="s">
        <v>139</v>
      </c>
      <c r="K180" s="27" t="s">
        <v>139</v>
      </c>
      <c r="L180" s="27" t="s">
        <v>139</v>
      </c>
      <c r="M180" s="27" t="s">
        <v>139</v>
      </c>
      <c r="N180" s="27" t="s">
        <v>139</v>
      </c>
      <c r="O180" s="27" t="s">
        <v>139</v>
      </c>
      <c r="P180" s="27" t="s">
        <v>139</v>
      </c>
      <c r="Q180" s="27" t="s">
        <v>139</v>
      </c>
      <c r="R180" s="27" t="s">
        <v>139</v>
      </c>
      <c r="S180" s="64">
        <v>4396.8</v>
      </c>
      <c r="T180" s="64">
        <v>3485.5</v>
      </c>
      <c r="U180" s="64">
        <v>3867.3</v>
      </c>
      <c r="V180" s="64">
        <v>4038.6</v>
      </c>
      <c r="W180" s="64">
        <v>4174.3999999999996</v>
      </c>
    </row>
    <row r="181" spans="4:23" ht="15" customHeight="1" x14ac:dyDescent="0.2">
      <c r="D181" s="1" t="s">
        <v>320</v>
      </c>
      <c r="E181" s="27" t="s">
        <v>139</v>
      </c>
      <c r="F181" s="27" t="s">
        <v>139</v>
      </c>
      <c r="G181" s="27" t="s">
        <v>139</v>
      </c>
      <c r="H181" s="27" t="s">
        <v>139</v>
      </c>
      <c r="I181" s="27" t="s">
        <v>139</v>
      </c>
      <c r="J181" s="27" t="s">
        <v>139</v>
      </c>
      <c r="K181" s="27" t="s">
        <v>139</v>
      </c>
      <c r="L181" s="27" t="s">
        <v>139</v>
      </c>
      <c r="M181" s="27" t="s">
        <v>139</v>
      </c>
      <c r="N181" s="27" t="s">
        <v>139</v>
      </c>
      <c r="O181" s="27" t="s">
        <v>139</v>
      </c>
      <c r="P181" s="27" t="s">
        <v>139</v>
      </c>
      <c r="Q181" s="27" t="s">
        <v>139</v>
      </c>
      <c r="R181" s="27" t="s">
        <v>139</v>
      </c>
      <c r="S181" s="64">
        <v>6.9999999999999999E-4</v>
      </c>
      <c r="T181" s="50">
        <v>0</v>
      </c>
      <c r="U181" s="50">
        <v>0</v>
      </c>
      <c r="V181" s="50">
        <v>0</v>
      </c>
      <c r="W181" s="64">
        <v>2.0000000000000001E-4</v>
      </c>
    </row>
    <row r="182" spans="4:23" ht="15" customHeight="1" x14ac:dyDescent="0.2">
      <c r="D182" s="1" t="s">
        <v>319</v>
      </c>
      <c r="E182" s="27" t="s">
        <v>139</v>
      </c>
      <c r="F182" s="27" t="s">
        <v>139</v>
      </c>
      <c r="G182" s="27" t="s">
        <v>139</v>
      </c>
      <c r="H182" s="27" t="s">
        <v>139</v>
      </c>
      <c r="I182" s="27" t="s">
        <v>139</v>
      </c>
      <c r="J182" s="27" t="s">
        <v>139</v>
      </c>
      <c r="K182" s="27" t="s">
        <v>139</v>
      </c>
      <c r="L182" s="27" t="s">
        <v>139</v>
      </c>
      <c r="M182" s="27" t="s">
        <v>139</v>
      </c>
      <c r="N182" s="27" t="s">
        <v>139</v>
      </c>
      <c r="O182" s="27" t="s">
        <v>139</v>
      </c>
      <c r="P182" s="27" t="s">
        <v>139</v>
      </c>
      <c r="Q182" s="27" t="s">
        <v>139</v>
      </c>
      <c r="R182" s="27" t="s">
        <v>139</v>
      </c>
      <c r="S182" s="64">
        <v>892.06885229999989</v>
      </c>
      <c r="T182" s="64">
        <v>869.05396499999995</v>
      </c>
      <c r="U182" s="64">
        <v>836.35491999999988</v>
      </c>
      <c r="V182" s="64">
        <v>863.56693299999995</v>
      </c>
      <c r="W182" s="64">
        <v>1301.9606759999999</v>
      </c>
    </row>
    <row r="183" spans="4:23" ht="15" customHeight="1" x14ac:dyDescent="0.2">
      <c r="D183" s="1" t="s">
        <v>318</v>
      </c>
      <c r="E183" s="27" t="s">
        <v>139</v>
      </c>
      <c r="F183" s="27" t="s">
        <v>139</v>
      </c>
      <c r="G183" s="27" t="s">
        <v>139</v>
      </c>
      <c r="H183" s="27" t="s">
        <v>139</v>
      </c>
      <c r="I183" s="27" t="s">
        <v>139</v>
      </c>
      <c r="J183" s="27" t="s">
        <v>139</v>
      </c>
      <c r="K183" s="27" t="s">
        <v>139</v>
      </c>
      <c r="L183" s="27" t="s">
        <v>139</v>
      </c>
      <c r="M183" s="27" t="s">
        <v>139</v>
      </c>
      <c r="N183" s="27" t="s">
        <v>139</v>
      </c>
      <c r="O183" s="27" t="s">
        <v>139</v>
      </c>
      <c r="P183" s="27" t="s">
        <v>139</v>
      </c>
      <c r="Q183" s="27" t="s">
        <v>139</v>
      </c>
      <c r="R183" s="27" t="s">
        <v>139</v>
      </c>
      <c r="S183" s="64">
        <v>5288.8688523000001</v>
      </c>
      <c r="T183" s="64">
        <v>4354.5539650000001</v>
      </c>
      <c r="U183" s="64">
        <v>4703.6549199999999</v>
      </c>
      <c r="V183" s="64">
        <v>4902.1669329999995</v>
      </c>
      <c r="W183" s="64">
        <v>5476.3606759999993</v>
      </c>
    </row>
    <row r="184" spans="4:23" ht="15" customHeight="1" x14ac:dyDescent="0.2">
      <c r="D184" s="22"/>
      <c r="E184" s="27"/>
      <c r="F184" s="27"/>
      <c r="G184" s="27"/>
      <c r="H184" s="27"/>
      <c r="I184" s="27"/>
      <c r="J184" s="27"/>
      <c r="K184" s="27"/>
      <c r="L184" s="27"/>
      <c r="M184" s="27"/>
      <c r="N184" s="27"/>
      <c r="O184" s="27"/>
      <c r="P184" s="27"/>
      <c r="Q184" s="27"/>
      <c r="R184" s="27"/>
      <c r="S184" s="29"/>
      <c r="T184" s="26"/>
      <c r="U184" s="26"/>
      <c r="V184" s="28"/>
      <c r="W184" s="28"/>
    </row>
    <row r="185" spans="4:23" ht="15" customHeight="1" x14ac:dyDescent="0.2">
      <c r="D185" s="16" t="s">
        <v>323</v>
      </c>
      <c r="E185" s="27"/>
      <c r="F185" s="27"/>
      <c r="G185" s="27"/>
      <c r="H185" s="27"/>
      <c r="I185" s="27"/>
      <c r="J185" s="27"/>
      <c r="K185" s="27"/>
      <c r="L185" s="27"/>
      <c r="M185" s="27"/>
      <c r="N185" s="27"/>
      <c r="O185" s="27"/>
      <c r="P185" s="27"/>
      <c r="Q185" s="27"/>
      <c r="R185" s="27"/>
      <c r="S185" s="29"/>
      <c r="T185" s="26"/>
      <c r="U185" s="26"/>
      <c r="V185" s="28"/>
      <c r="W185" s="28"/>
    </row>
    <row r="186" spans="4:23" ht="15" customHeight="1" x14ac:dyDescent="0.2">
      <c r="D186" s="16" t="s">
        <v>321</v>
      </c>
      <c r="E186" s="27">
        <v>56.401000000000003</v>
      </c>
      <c r="F186" s="27">
        <v>57.418999999999997</v>
      </c>
      <c r="G186" s="27">
        <v>58.429000000000002</v>
      </c>
      <c r="H186" s="27">
        <v>58.061999999999998</v>
      </c>
      <c r="I186" s="27">
        <v>58.8</v>
      </c>
      <c r="J186" s="27">
        <v>60.3</v>
      </c>
      <c r="K186" s="27" t="s">
        <v>139</v>
      </c>
      <c r="L186" s="27" t="s">
        <v>139</v>
      </c>
      <c r="M186" s="27" t="s">
        <v>139</v>
      </c>
      <c r="N186" s="27">
        <v>61.408200000000001</v>
      </c>
      <c r="O186" s="27">
        <v>60.115000000000002</v>
      </c>
      <c r="P186" s="27">
        <v>63.040999999999997</v>
      </c>
      <c r="Q186" s="27">
        <v>61.5</v>
      </c>
      <c r="R186" s="27">
        <v>58.3</v>
      </c>
      <c r="S186" s="27">
        <v>54.161209999999997</v>
      </c>
      <c r="T186" s="27">
        <v>54.600449999999995</v>
      </c>
      <c r="U186" s="27">
        <v>56.132060000000003</v>
      </c>
      <c r="V186" s="27">
        <v>56.642169000000017</v>
      </c>
      <c r="W186" s="27">
        <v>59.842200800000008</v>
      </c>
    </row>
    <row r="187" spans="4:23" ht="15" customHeight="1" x14ac:dyDescent="0.2">
      <c r="D187" s="16" t="s">
        <v>320</v>
      </c>
      <c r="E187" s="27">
        <v>6.8570000000000002</v>
      </c>
      <c r="F187" s="27">
        <v>7.03</v>
      </c>
      <c r="G187" s="27">
        <v>4.6150000000000002</v>
      </c>
      <c r="H187" s="27">
        <v>7.4710000000000001</v>
      </c>
      <c r="I187" s="27">
        <v>2.9950000000000001</v>
      </c>
      <c r="J187" s="27">
        <v>12.4</v>
      </c>
      <c r="K187" s="27" t="s">
        <v>139</v>
      </c>
      <c r="L187" s="27" t="s">
        <v>139</v>
      </c>
      <c r="M187" s="27" t="s">
        <v>139</v>
      </c>
      <c r="N187" s="27" t="s">
        <v>139</v>
      </c>
      <c r="O187" s="27" t="s">
        <v>139</v>
      </c>
      <c r="P187" s="27">
        <v>9.1</v>
      </c>
      <c r="Q187" s="27">
        <v>15.2</v>
      </c>
      <c r="R187" s="27">
        <v>12.4</v>
      </c>
      <c r="S187" s="27">
        <v>10.733856133</v>
      </c>
      <c r="T187" s="27">
        <v>11.991199594999999</v>
      </c>
      <c r="U187" s="27">
        <v>11.687313565</v>
      </c>
      <c r="V187" s="27">
        <v>10.232647612999999</v>
      </c>
      <c r="W187" s="27">
        <v>14.870661244999999</v>
      </c>
    </row>
    <row r="188" spans="4:23" ht="15" customHeight="1" x14ac:dyDescent="0.2">
      <c r="D188" s="16" t="s">
        <v>319</v>
      </c>
      <c r="E188" s="27">
        <v>1.621</v>
      </c>
      <c r="F188" s="27">
        <v>1.5680000000000001</v>
      </c>
      <c r="G188" s="27">
        <v>0.94</v>
      </c>
      <c r="H188" s="27">
        <v>1.446</v>
      </c>
      <c r="I188" s="50">
        <v>0</v>
      </c>
      <c r="J188" s="27">
        <v>1.1000000000000001</v>
      </c>
      <c r="K188" s="27" t="s">
        <v>139</v>
      </c>
      <c r="L188" s="27" t="s">
        <v>139</v>
      </c>
      <c r="M188" s="27" t="s">
        <v>139</v>
      </c>
      <c r="N188" s="27" t="s">
        <v>139</v>
      </c>
      <c r="O188" s="27" t="s">
        <v>139</v>
      </c>
      <c r="P188" s="27">
        <v>5.3999999999999999E-2</v>
      </c>
      <c r="Q188" s="27">
        <v>0.13500000000000001</v>
      </c>
      <c r="R188" s="27">
        <v>9.2999999999999999E-2</v>
      </c>
      <c r="S188" s="27">
        <v>0.11603773099999999</v>
      </c>
      <c r="T188" s="27">
        <v>8.114056E-2</v>
      </c>
      <c r="U188" s="27">
        <v>8.2622230000000005E-2</v>
      </c>
      <c r="V188" s="50">
        <v>0</v>
      </c>
      <c r="W188" s="50">
        <v>0</v>
      </c>
    </row>
    <row r="189" spans="4:23" ht="15" customHeight="1" x14ac:dyDescent="0.2">
      <c r="D189" s="16" t="s">
        <v>318</v>
      </c>
      <c r="E189" s="27">
        <v>51.287999999999997</v>
      </c>
      <c r="F189" s="27">
        <v>50.63</v>
      </c>
      <c r="G189" s="27">
        <v>56.356999999999999</v>
      </c>
      <c r="H189" s="27">
        <v>51.598999999999997</v>
      </c>
      <c r="I189" s="27">
        <v>55.796999999999997</v>
      </c>
      <c r="J189" s="27">
        <v>49.8</v>
      </c>
      <c r="K189" s="27" t="s">
        <v>139</v>
      </c>
      <c r="L189" s="27" t="s">
        <v>139</v>
      </c>
      <c r="M189" s="27" t="s">
        <v>139</v>
      </c>
      <c r="N189" s="27" t="s">
        <v>139</v>
      </c>
      <c r="O189" s="27" t="s">
        <v>139</v>
      </c>
      <c r="P189" s="27">
        <v>53.4</v>
      </c>
      <c r="Q189" s="27">
        <v>45.5</v>
      </c>
      <c r="R189" s="27">
        <v>46.3</v>
      </c>
      <c r="S189" s="27">
        <v>45.421409999999995</v>
      </c>
      <c r="T189" s="27">
        <v>41.443350404999997</v>
      </c>
      <c r="U189" s="27">
        <v>43.607646434999999</v>
      </c>
      <c r="V189" s="27">
        <v>46.065221387000015</v>
      </c>
      <c r="W189" s="27">
        <v>46.599838755999997</v>
      </c>
    </row>
    <row r="190" spans="4:23" ht="15" customHeight="1" x14ac:dyDescent="0.2">
      <c r="D190" s="23"/>
      <c r="E190" s="27"/>
      <c r="F190" s="27"/>
      <c r="G190" s="27"/>
      <c r="H190" s="27"/>
      <c r="I190" s="27"/>
      <c r="J190" s="27"/>
      <c r="K190" s="27"/>
      <c r="L190" s="27"/>
      <c r="M190" s="27"/>
      <c r="N190" s="27"/>
      <c r="O190" s="27"/>
      <c r="P190" s="27"/>
      <c r="Q190" s="27"/>
      <c r="R190" s="27"/>
      <c r="S190" s="27"/>
      <c r="T190" s="28"/>
      <c r="U190" s="28"/>
    </row>
    <row r="191" spans="4:23" ht="15" customHeight="1" x14ac:dyDescent="0.2">
      <c r="D191" s="16" t="s">
        <v>322</v>
      </c>
      <c r="E191" s="28"/>
      <c r="F191" s="28"/>
      <c r="G191" s="28"/>
      <c r="H191" s="28"/>
      <c r="I191" s="28"/>
      <c r="J191" s="28"/>
      <c r="K191" s="28"/>
      <c r="L191" s="28"/>
      <c r="M191" s="28"/>
      <c r="N191" s="28"/>
      <c r="O191" s="28"/>
      <c r="P191" s="28"/>
      <c r="Q191" s="28"/>
      <c r="R191" s="28"/>
      <c r="S191" s="28"/>
      <c r="T191" s="29"/>
      <c r="U191" s="29"/>
    </row>
    <row r="192" spans="4:23" ht="15" customHeight="1" x14ac:dyDescent="0.2">
      <c r="D192" s="16" t="s">
        <v>321</v>
      </c>
      <c r="E192" s="64">
        <v>46864</v>
      </c>
      <c r="F192" s="64">
        <v>47961</v>
      </c>
      <c r="G192" s="64">
        <v>49398</v>
      </c>
      <c r="H192" s="64">
        <v>49400</v>
      </c>
      <c r="I192" s="64">
        <v>51030</v>
      </c>
      <c r="J192" s="64">
        <v>47706</v>
      </c>
      <c r="K192" s="64">
        <v>49374.1</v>
      </c>
      <c r="L192" s="64">
        <v>49011</v>
      </c>
      <c r="M192" s="64">
        <v>50219</v>
      </c>
      <c r="N192" s="64">
        <v>50103.6</v>
      </c>
      <c r="O192" s="64">
        <v>51976.3</v>
      </c>
      <c r="P192" s="64">
        <v>52806</v>
      </c>
      <c r="Q192" s="64">
        <v>53000</v>
      </c>
      <c r="R192" s="64">
        <v>54618.6</v>
      </c>
      <c r="S192" s="64">
        <v>55766</v>
      </c>
      <c r="T192" s="64">
        <v>57658.1</v>
      </c>
      <c r="U192" s="64">
        <v>59100.54</v>
      </c>
      <c r="V192" s="64">
        <v>60820.07</v>
      </c>
      <c r="W192" s="52" t="s">
        <v>129</v>
      </c>
    </row>
    <row r="193" spans="4:23" ht="15" customHeight="1" x14ac:dyDescent="0.2">
      <c r="D193" s="16" t="s">
        <v>320</v>
      </c>
      <c r="E193" s="64">
        <v>12745</v>
      </c>
      <c r="F193" s="64">
        <v>12959</v>
      </c>
      <c r="G193" s="64">
        <v>11527</v>
      </c>
      <c r="H193" s="64">
        <v>11465</v>
      </c>
      <c r="I193" s="64">
        <v>11843</v>
      </c>
      <c r="J193" s="64" t="s">
        <v>139</v>
      </c>
      <c r="K193" s="64" t="s">
        <v>139</v>
      </c>
      <c r="L193" s="64" t="s">
        <v>139</v>
      </c>
      <c r="M193" s="64" t="s">
        <v>139</v>
      </c>
      <c r="N193" s="64" t="s">
        <v>139</v>
      </c>
      <c r="O193" s="64" t="s">
        <v>139</v>
      </c>
      <c r="P193" s="64">
        <v>8816</v>
      </c>
      <c r="Q193" s="64">
        <v>8600</v>
      </c>
      <c r="R193" s="64">
        <v>8106.9</v>
      </c>
      <c r="S193" s="64">
        <v>1446.7349200000001</v>
      </c>
      <c r="T193" s="64">
        <v>1087.712544</v>
      </c>
      <c r="U193" s="64">
        <v>1543.4529349999993</v>
      </c>
      <c r="V193" s="64">
        <v>1847.2823489999998</v>
      </c>
      <c r="W193" s="64">
        <v>2626.8038749999996</v>
      </c>
    </row>
    <row r="194" spans="4:23" ht="15" customHeight="1" x14ac:dyDescent="0.2">
      <c r="D194" s="16" t="s">
        <v>319</v>
      </c>
      <c r="E194" s="64">
        <v>14026</v>
      </c>
      <c r="F194" s="64">
        <v>13453</v>
      </c>
      <c r="G194" s="64">
        <v>11444</v>
      </c>
      <c r="H194" s="64">
        <v>11548</v>
      </c>
      <c r="I194" s="64">
        <v>11929</v>
      </c>
      <c r="J194" s="64" t="s">
        <v>139</v>
      </c>
      <c r="K194" s="64" t="s">
        <v>139</v>
      </c>
      <c r="L194" s="64" t="s">
        <v>139</v>
      </c>
      <c r="M194" s="64" t="s">
        <v>139</v>
      </c>
      <c r="N194" s="64" t="s">
        <v>139</v>
      </c>
      <c r="O194" s="64" t="s">
        <v>139</v>
      </c>
      <c r="P194" s="64">
        <v>8082</v>
      </c>
      <c r="Q194" s="64">
        <v>7930</v>
      </c>
      <c r="R194" s="64">
        <v>7225</v>
      </c>
      <c r="S194" s="64">
        <v>230.90218000000002</v>
      </c>
      <c r="T194" s="50">
        <v>0</v>
      </c>
      <c r="U194" s="50">
        <v>0</v>
      </c>
      <c r="V194" s="64">
        <v>1142.9918440000001</v>
      </c>
      <c r="W194" s="64">
        <v>2233.049653</v>
      </c>
    </row>
    <row r="195" spans="4:23" ht="15" customHeight="1" x14ac:dyDescent="0.2">
      <c r="D195" s="16" t="s">
        <v>318</v>
      </c>
      <c r="E195" s="64">
        <v>48145</v>
      </c>
      <c r="F195" s="64">
        <v>48455</v>
      </c>
      <c r="G195" s="64">
        <v>49315</v>
      </c>
      <c r="H195" s="64">
        <v>49317</v>
      </c>
      <c r="I195" s="64">
        <v>50944</v>
      </c>
      <c r="J195" s="64" t="s">
        <v>139</v>
      </c>
      <c r="K195" s="64" t="s">
        <v>139</v>
      </c>
      <c r="L195" s="64" t="s">
        <v>139</v>
      </c>
      <c r="M195" s="64" t="s">
        <v>139</v>
      </c>
      <c r="N195" s="64" t="s">
        <v>139</v>
      </c>
      <c r="O195" s="64" t="s">
        <v>139</v>
      </c>
      <c r="P195" s="64">
        <v>52072</v>
      </c>
      <c r="Q195" s="64">
        <v>52330</v>
      </c>
      <c r="R195" s="64">
        <v>53736.7</v>
      </c>
      <c r="S195" s="64">
        <v>54986.5</v>
      </c>
      <c r="T195" s="64">
        <v>56368.6</v>
      </c>
      <c r="U195" s="64">
        <v>57605.21</v>
      </c>
      <c r="V195" s="64">
        <v>60180.770000000004</v>
      </c>
      <c r="W195" s="64" t="s">
        <v>129</v>
      </c>
    </row>
    <row r="196" spans="4:23" ht="15" customHeight="1" x14ac:dyDescent="0.2">
      <c r="D196" s="23"/>
      <c r="E196" s="27"/>
      <c r="F196" s="27"/>
      <c r="G196" s="27"/>
      <c r="H196" s="27"/>
      <c r="I196" s="27"/>
      <c r="J196" s="27"/>
      <c r="K196" s="27"/>
      <c r="L196" s="27"/>
      <c r="M196" s="27"/>
      <c r="N196" s="27"/>
      <c r="O196" s="27"/>
      <c r="P196" s="27"/>
      <c r="Q196" s="27"/>
      <c r="R196" s="27"/>
      <c r="S196" s="27"/>
      <c r="T196" s="28"/>
      <c r="U196" s="28"/>
    </row>
    <row r="197" spans="4:23" ht="15" customHeight="1" x14ac:dyDescent="0.2">
      <c r="D197" s="16" t="s">
        <v>317</v>
      </c>
      <c r="E197" s="28"/>
      <c r="F197" s="28"/>
      <c r="G197" s="28"/>
      <c r="H197" s="28"/>
      <c r="I197" s="28"/>
      <c r="J197" s="28"/>
      <c r="K197" s="28"/>
      <c r="L197" s="28"/>
      <c r="M197" s="28"/>
      <c r="N197" s="28"/>
      <c r="O197" s="28"/>
      <c r="P197" s="28"/>
      <c r="Q197" s="28"/>
      <c r="R197" s="28"/>
      <c r="S197" s="28"/>
      <c r="T197" s="29"/>
      <c r="U197" s="29"/>
    </row>
    <row r="198" spans="4:23" ht="15" customHeight="1" x14ac:dyDescent="0.2">
      <c r="D198" s="16" t="s">
        <v>316</v>
      </c>
      <c r="E198" s="27">
        <v>104.36</v>
      </c>
      <c r="F198" s="27">
        <v>164.16</v>
      </c>
      <c r="G198" s="27">
        <v>224.1</v>
      </c>
      <c r="H198" s="27">
        <v>261.42</v>
      </c>
      <c r="I198" s="27">
        <v>331.13</v>
      </c>
      <c r="J198" s="28" t="s">
        <v>139</v>
      </c>
      <c r="K198" s="28" t="s">
        <v>139</v>
      </c>
      <c r="L198" s="28" t="s">
        <v>139</v>
      </c>
      <c r="M198" s="28" t="s">
        <v>139</v>
      </c>
      <c r="N198" s="28" t="s">
        <v>139</v>
      </c>
      <c r="O198" s="28" t="s">
        <v>139</v>
      </c>
      <c r="P198" s="28" t="s">
        <v>139</v>
      </c>
      <c r="Q198" s="28" t="s">
        <v>139</v>
      </c>
      <c r="R198" s="28" t="s">
        <v>139</v>
      </c>
      <c r="S198" s="28" t="s">
        <v>139</v>
      </c>
      <c r="T198" s="28" t="s">
        <v>139</v>
      </c>
      <c r="U198" s="28" t="s">
        <v>139</v>
      </c>
      <c r="V198" s="28" t="s">
        <v>139</v>
      </c>
      <c r="W198" s="28" t="s">
        <v>139</v>
      </c>
    </row>
    <row r="199" spans="4:23" ht="15" customHeight="1" x14ac:dyDescent="0.2">
      <c r="D199" s="23"/>
      <c r="E199" s="27"/>
      <c r="F199" s="27"/>
      <c r="G199" s="27"/>
      <c r="H199" s="27"/>
      <c r="I199" s="27"/>
      <c r="J199" s="27"/>
      <c r="K199" s="27"/>
      <c r="L199" s="27"/>
      <c r="M199" s="27"/>
      <c r="N199" s="27"/>
      <c r="O199" s="27"/>
      <c r="P199" s="27"/>
      <c r="Q199" s="27"/>
      <c r="R199" s="27"/>
      <c r="S199" s="29"/>
      <c r="T199" s="28"/>
      <c r="U199" s="28"/>
    </row>
    <row r="200" spans="4:23" ht="15" customHeight="1" x14ac:dyDescent="0.2">
      <c r="D200" s="22" t="s">
        <v>315</v>
      </c>
      <c r="E200" s="27"/>
      <c r="F200" s="27"/>
      <c r="G200" s="27"/>
      <c r="H200" s="27"/>
      <c r="I200" s="27"/>
      <c r="J200" s="27"/>
      <c r="K200" s="27"/>
      <c r="L200" s="27"/>
      <c r="M200" s="27"/>
      <c r="N200" s="27"/>
      <c r="O200" s="27"/>
      <c r="P200" s="27"/>
      <c r="Q200" s="27"/>
      <c r="R200" s="27"/>
      <c r="S200" s="29"/>
      <c r="T200" s="26"/>
      <c r="U200" s="26"/>
    </row>
    <row r="201" spans="4:23" ht="15" customHeight="1" x14ac:dyDescent="0.2">
      <c r="D201" s="1" t="s">
        <v>314</v>
      </c>
      <c r="E201" s="27">
        <v>124.9</v>
      </c>
      <c r="F201" s="27">
        <v>127.4</v>
      </c>
      <c r="G201" s="27">
        <v>127.6</v>
      </c>
      <c r="H201" s="27">
        <v>110.3</v>
      </c>
      <c r="I201" s="27">
        <v>101.6</v>
      </c>
      <c r="J201" s="27">
        <v>106.4</v>
      </c>
      <c r="K201" s="27">
        <v>108.7</v>
      </c>
      <c r="L201" s="27">
        <v>106.1</v>
      </c>
      <c r="M201" s="27">
        <v>107.2</v>
      </c>
      <c r="N201" s="27">
        <v>107.8</v>
      </c>
      <c r="O201" s="27">
        <v>107.6</v>
      </c>
      <c r="P201" s="27">
        <v>107.3</v>
      </c>
      <c r="Q201" s="27">
        <v>107.2</v>
      </c>
      <c r="R201" s="27">
        <v>107</v>
      </c>
      <c r="S201" s="27">
        <v>106.4</v>
      </c>
      <c r="T201" s="59">
        <v>105.5</v>
      </c>
      <c r="U201" s="27">
        <v>109.5</v>
      </c>
      <c r="V201" s="27">
        <v>113.87</v>
      </c>
      <c r="W201" s="27">
        <v>117.53</v>
      </c>
    </row>
    <row r="202" spans="4:23" ht="15" customHeight="1" x14ac:dyDescent="0.2">
      <c r="D202" s="60" t="s">
        <v>313</v>
      </c>
      <c r="E202" s="27">
        <v>130</v>
      </c>
      <c r="F202" s="27">
        <v>128.6</v>
      </c>
      <c r="G202" s="27">
        <v>128.6</v>
      </c>
      <c r="H202" s="27">
        <v>105.2</v>
      </c>
      <c r="I202" s="27">
        <v>94.8</v>
      </c>
      <c r="J202" s="27">
        <v>104.3</v>
      </c>
      <c r="K202" s="27">
        <v>107.8</v>
      </c>
      <c r="L202" s="27">
        <v>101.6</v>
      </c>
      <c r="M202" s="27">
        <v>103.2</v>
      </c>
      <c r="N202" s="27">
        <v>104.6</v>
      </c>
      <c r="O202" s="27">
        <v>104.9</v>
      </c>
      <c r="P202" s="27">
        <v>103.6</v>
      </c>
      <c r="Q202" s="27">
        <v>105.2</v>
      </c>
      <c r="R202" s="27">
        <v>104.8</v>
      </c>
      <c r="S202" s="27">
        <v>103.7</v>
      </c>
      <c r="T202" s="59">
        <v>102.7</v>
      </c>
      <c r="U202" s="27">
        <v>107.94</v>
      </c>
      <c r="V202" s="27">
        <v>118.09</v>
      </c>
      <c r="W202" s="27">
        <v>120.11</v>
      </c>
    </row>
    <row r="203" spans="4:23" ht="15" customHeight="1" x14ac:dyDescent="0.2">
      <c r="D203" s="63" t="s">
        <v>312</v>
      </c>
      <c r="E203" s="27">
        <v>118.5</v>
      </c>
      <c r="F203" s="27">
        <v>115.8</v>
      </c>
      <c r="G203" s="27">
        <v>114.7</v>
      </c>
      <c r="H203" s="27">
        <v>109.1</v>
      </c>
      <c r="I203" s="27">
        <v>104.3</v>
      </c>
      <c r="J203" s="27">
        <v>101.4</v>
      </c>
      <c r="K203" s="27">
        <v>100.4</v>
      </c>
      <c r="L203" s="27">
        <v>113.4</v>
      </c>
      <c r="M203" s="27">
        <v>106.9</v>
      </c>
      <c r="N203" s="27">
        <v>100.9</v>
      </c>
      <c r="O203" s="27">
        <v>101.7</v>
      </c>
      <c r="P203" s="27">
        <v>100.8</v>
      </c>
      <c r="Q203" s="27">
        <v>101.9</v>
      </c>
      <c r="R203" s="27">
        <v>105.2</v>
      </c>
      <c r="S203" s="27">
        <v>107.2</v>
      </c>
      <c r="T203" s="59">
        <v>104.7</v>
      </c>
      <c r="U203" s="61">
        <v>108.8695923121724</v>
      </c>
      <c r="V203" s="61">
        <v>112.19316153362664</v>
      </c>
      <c r="W203" s="61">
        <v>120.83932307692308</v>
      </c>
    </row>
    <row r="204" spans="4:23" ht="15" customHeight="1" x14ac:dyDescent="0.2">
      <c r="D204" s="63" t="s">
        <v>311</v>
      </c>
      <c r="E204" s="27">
        <v>127.46666999999999</v>
      </c>
      <c r="F204" s="27">
        <v>119.76667</v>
      </c>
      <c r="G204" s="27">
        <v>118.4</v>
      </c>
      <c r="H204" s="27">
        <v>116.2</v>
      </c>
      <c r="I204" s="27">
        <v>105.26667</v>
      </c>
      <c r="J204" s="27">
        <v>102.96666999999999</v>
      </c>
      <c r="K204" s="27">
        <v>101.53333000000001</v>
      </c>
      <c r="L204" s="27">
        <v>101.5</v>
      </c>
      <c r="M204" s="27">
        <v>101.3</v>
      </c>
      <c r="N204" s="27">
        <v>101.93333</v>
      </c>
      <c r="O204" s="27">
        <v>102.96666999999999</v>
      </c>
      <c r="P204" s="27">
        <v>101.13333</v>
      </c>
      <c r="Q204" s="27">
        <v>102.86667</v>
      </c>
      <c r="R204" s="27">
        <v>105.3</v>
      </c>
      <c r="S204" s="27">
        <v>107.33333</v>
      </c>
      <c r="T204" s="59">
        <v>108.13333</v>
      </c>
      <c r="U204" s="61">
        <v>110.78487663280117</v>
      </c>
      <c r="V204" s="61">
        <v>112.20279728199321</v>
      </c>
      <c r="W204" s="61">
        <v>116.21753865979383</v>
      </c>
    </row>
    <row r="205" spans="4:23" ht="15" customHeight="1" x14ac:dyDescent="0.2">
      <c r="D205" s="63" t="s">
        <v>310</v>
      </c>
      <c r="E205" s="27">
        <v>156.9</v>
      </c>
      <c r="F205" s="27">
        <v>140.19999999999999</v>
      </c>
      <c r="G205" s="27">
        <v>143.56666999999999</v>
      </c>
      <c r="H205" s="27">
        <v>131.6</v>
      </c>
      <c r="I205" s="27">
        <v>126.46666999999999</v>
      </c>
      <c r="J205" s="27">
        <v>118.76667</v>
      </c>
      <c r="K205" s="27">
        <v>122.56667</v>
      </c>
      <c r="L205" s="27">
        <v>125.93333</v>
      </c>
      <c r="M205" s="27">
        <v>123.86667</v>
      </c>
      <c r="N205" s="27">
        <v>118.26667</v>
      </c>
      <c r="O205" s="27">
        <v>113.7</v>
      </c>
      <c r="P205" s="27">
        <v>120.33333</v>
      </c>
      <c r="Q205" s="27">
        <v>112.23333</v>
      </c>
      <c r="R205" s="27">
        <v>111.76667</v>
      </c>
      <c r="S205" s="27">
        <v>116.2</v>
      </c>
      <c r="T205" s="59">
        <v>107.8</v>
      </c>
      <c r="U205" s="27">
        <v>118.13</v>
      </c>
      <c r="V205" s="27">
        <v>110.7</v>
      </c>
      <c r="W205" s="27">
        <v>115.55</v>
      </c>
    </row>
    <row r="206" spans="4:23" ht="30.75" customHeight="1" x14ac:dyDescent="0.2">
      <c r="D206" s="62" t="s">
        <v>309</v>
      </c>
      <c r="E206" s="27">
        <v>131.69999999999999</v>
      </c>
      <c r="F206" s="27">
        <v>119.75</v>
      </c>
      <c r="G206" s="27">
        <v>121.35</v>
      </c>
      <c r="H206" s="27">
        <v>113.75</v>
      </c>
      <c r="I206" s="27">
        <v>102.5</v>
      </c>
      <c r="J206" s="27">
        <v>101.4</v>
      </c>
      <c r="K206" s="27">
        <v>101.35</v>
      </c>
      <c r="L206" s="27">
        <v>101.2</v>
      </c>
      <c r="M206" s="27">
        <v>104.4</v>
      </c>
      <c r="N206" s="27">
        <v>101.6</v>
      </c>
      <c r="O206" s="27">
        <v>103.55</v>
      </c>
      <c r="P206" s="27">
        <v>101.1</v>
      </c>
      <c r="Q206" s="27">
        <v>103</v>
      </c>
      <c r="R206" s="27">
        <v>103.8</v>
      </c>
      <c r="S206" s="27">
        <v>104.8</v>
      </c>
      <c r="T206" s="59">
        <v>108</v>
      </c>
      <c r="U206" s="61">
        <v>109.83423383389517</v>
      </c>
      <c r="V206" s="61">
        <v>107.72159384526057</v>
      </c>
      <c r="W206" s="61">
        <v>111.13755523535063</v>
      </c>
    </row>
    <row r="207" spans="4:23" ht="15" customHeight="1" x14ac:dyDescent="0.2">
      <c r="D207" s="60" t="s">
        <v>308</v>
      </c>
      <c r="E207" s="27">
        <v>135.15</v>
      </c>
      <c r="F207" s="27">
        <v>120.35</v>
      </c>
      <c r="G207" s="27">
        <v>124.5</v>
      </c>
      <c r="H207" s="27">
        <v>116.05</v>
      </c>
      <c r="I207" s="27">
        <v>105.5</v>
      </c>
      <c r="J207" s="27">
        <v>105.1</v>
      </c>
      <c r="K207" s="27">
        <v>106.45</v>
      </c>
      <c r="L207" s="27">
        <v>105.85</v>
      </c>
      <c r="M207" s="27">
        <v>107.65</v>
      </c>
      <c r="N207" s="27">
        <v>106</v>
      </c>
      <c r="O207" s="27">
        <v>108.6</v>
      </c>
      <c r="P207" s="27">
        <v>102.85</v>
      </c>
      <c r="Q207" s="27">
        <v>102.85</v>
      </c>
      <c r="R207" s="27">
        <v>103.7</v>
      </c>
      <c r="S207" s="27">
        <v>108.05</v>
      </c>
      <c r="T207" s="59">
        <v>107.65</v>
      </c>
      <c r="U207" s="61">
        <v>107.56314038589488</v>
      </c>
      <c r="V207" s="61">
        <v>105.92153186558517</v>
      </c>
      <c r="W207" s="61">
        <v>109.3854538168704</v>
      </c>
    </row>
    <row r="208" spans="4:23" ht="15" customHeight="1" x14ac:dyDescent="0.2">
      <c r="D208" s="60" t="s">
        <v>307</v>
      </c>
      <c r="E208" s="27">
        <v>169.35</v>
      </c>
      <c r="F208" s="27">
        <v>140.30000000000001</v>
      </c>
      <c r="G208" s="27">
        <v>128.9</v>
      </c>
      <c r="H208" s="27">
        <v>114.95</v>
      </c>
      <c r="I208" s="27">
        <v>116.75</v>
      </c>
      <c r="J208" s="27">
        <v>109</v>
      </c>
      <c r="K208" s="27">
        <v>112.05</v>
      </c>
      <c r="L208" s="27">
        <v>114.5</v>
      </c>
      <c r="M208" s="27">
        <v>110.55</v>
      </c>
      <c r="N208" s="27">
        <v>108.2</v>
      </c>
      <c r="O208" s="27">
        <v>110.05</v>
      </c>
      <c r="P208" s="27">
        <v>114.65</v>
      </c>
      <c r="Q208" s="27">
        <v>113.15</v>
      </c>
      <c r="R208" s="27">
        <v>113.4</v>
      </c>
      <c r="S208" s="27">
        <v>108.7</v>
      </c>
      <c r="T208" s="59">
        <v>105.25</v>
      </c>
      <c r="U208" s="61">
        <v>107.75173175816539</v>
      </c>
      <c r="V208" s="61">
        <v>113.08425706099058</v>
      </c>
      <c r="W208" s="61">
        <v>118.79913548752835</v>
      </c>
    </row>
    <row r="209" spans="4:23" ht="15" customHeight="1" x14ac:dyDescent="0.2">
      <c r="D209" s="60" t="s">
        <v>306</v>
      </c>
      <c r="E209" s="27">
        <v>133.9</v>
      </c>
      <c r="F209" s="27">
        <v>142.19999999999999</v>
      </c>
      <c r="G209" s="27">
        <v>132.11000000000001</v>
      </c>
      <c r="H209" s="27">
        <v>135.69999999999999</v>
      </c>
      <c r="I209" s="27">
        <v>116.7</v>
      </c>
      <c r="J209" s="27">
        <v>103.8</v>
      </c>
      <c r="K209" s="27">
        <v>105.8</v>
      </c>
      <c r="L209" s="27">
        <v>102.5</v>
      </c>
      <c r="M209" s="27">
        <v>104.6</v>
      </c>
      <c r="N209" s="27">
        <v>110.9</v>
      </c>
      <c r="O209" s="27">
        <v>112.8</v>
      </c>
      <c r="P209" s="27">
        <v>107.9</v>
      </c>
      <c r="Q209" s="27">
        <v>117.8</v>
      </c>
      <c r="R209" s="27">
        <v>112.8</v>
      </c>
      <c r="S209" s="27">
        <v>114.8</v>
      </c>
      <c r="T209" s="59">
        <v>112.4</v>
      </c>
      <c r="U209" s="61">
        <v>113.99174891433084</v>
      </c>
      <c r="V209" s="61">
        <v>119.75255078125001</v>
      </c>
      <c r="W209" s="61">
        <v>114.46159793814432</v>
      </c>
    </row>
    <row r="210" spans="4:23" ht="15" customHeight="1" x14ac:dyDescent="0.2">
      <c r="D210" s="60" t="s">
        <v>305</v>
      </c>
      <c r="E210" s="27">
        <v>126.1</v>
      </c>
      <c r="F210" s="27">
        <v>122.6</v>
      </c>
      <c r="G210" s="27">
        <v>129.4</v>
      </c>
      <c r="H210" s="27">
        <v>122.9</v>
      </c>
      <c r="I210" s="27">
        <v>109</v>
      </c>
      <c r="J210" s="27">
        <v>108.6</v>
      </c>
      <c r="K210" s="27">
        <v>106</v>
      </c>
      <c r="L210" s="27">
        <v>114.3</v>
      </c>
      <c r="M210" s="27">
        <v>117.1</v>
      </c>
      <c r="N210" s="27">
        <v>124.1</v>
      </c>
      <c r="O210" s="27">
        <v>115.5</v>
      </c>
      <c r="P210" s="27">
        <v>106.6</v>
      </c>
      <c r="Q210" s="27">
        <v>103.4</v>
      </c>
      <c r="R210" s="27">
        <v>105.6</v>
      </c>
      <c r="S210" s="27">
        <v>107.9</v>
      </c>
      <c r="T210" s="59">
        <v>108.1</v>
      </c>
      <c r="U210" s="61">
        <v>107.46887254901959</v>
      </c>
      <c r="V210" s="61">
        <v>110.55562565720294</v>
      </c>
      <c r="W210" s="61">
        <v>110.70025442477875</v>
      </c>
    </row>
    <row r="211" spans="4:23" ht="15" customHeight="1" x14ac:dyDescent="0.2">
      <c r="D211" s="60" t="s">
        <v>304</v>
      </c>
      <c r="E211" s="27">
        <v>131.44999999999999</v>
      </c>
      <c r="F211" s="27">
        <v>138.15</v>
      </c>
      <c r="G211" s="27">
        <v>152.35</v>
      </c>
      <c r="H211" s="27">
        <v>128.30000000000001</v>
      </c>
      <c r="I211" s="27">
        <v>111.2</v>
      </c>
      <c r="J211" s="27">
        <v>121.45</v>
      </c>
      <c r="K211" s="27">
        <v>122.05</v>
      </c>
      <c r="L211" s="27">
        <v>125.25</v>
      </c>
      <c r="M211" s="27">
        <v>167.75</v>
      </c>
      <c r="N211" s="27">
        <v>151.4</v>
      </c>
      <c r="O211" s="27">
        <v>143.30000000000001</v>
      </c>
      <c r="P211" s="27">
        <v>128.65</v>
      </c>
      <c r="Q211" s="27">
        <v>126.5</v>
      </c>
      <c r="R211" s="27">
        <v>119.6</v>
      </c>
      <c r="S211" s="27">
        <v>104</v>
      </c>
      <c r="T211" s="59">
        <v>112.85</v>
      </c>
      <c r="U211" s="27">
        <v>112.36</v>
      </c>
      <c r="V211" s="27">
        <v>107.81</v>
      </c>
      <c r="W211" s="27">
        <v>108.73</v>
      </c>
    </row>
    <row r="212" spans="4:23" ht="15" customHeight="1" x14ac:dyDescent="0.2">
      <c r="D212" s="60" t="s">
        <v>303</v>
      </c>
      <c r="E212" s="27">
        <v>132.55000000000001</v>
      </c>
      <c r="F212" s="27">
        <v>131.94999999999999</v>
      </c>
      <c r="G212" s="27">
        <v>132.85</v>
      </c>
      <c r="H212" s="27">
        <v>120.05</v>
      </c>
      <c r="I212" s="27">
        <v>109</v>
      </c>
      <c r="J212" s="27">
        <v>106.55</v>
      </c>
      <c r="K212" s="27">
        <v>103.9</v>
      </c>
      <c r="L212" s="27">
        <v>105.5</v>
      </c>
      <c r="M212" s="27">
        <v>112.8</v>
      </c>
      <c r="N212" s="27">
        <v>118</v>
      </c>
      <c r="O212" s="27">
        <v>113.2</v>
      </c>
      <c r="P212" s="27">
        <v>107.75</v>
      </c>
      <c r="Q212" s="27">
        <v>106.65</v>
      </c>
      <c r="R212" s="27">
        <v>107.75</v>
      </c>
      <c r="S212" s="27">
        <v>106.2</v>
      </c>
      <c r="T212" s="59">
        <v>104.2</v>
      </c>
      <c r="U212" s="61">
        <v>106.7603562592776</v>
      </c>
      <c r="V212" s="61">
        <v>106.7055848680936</v>
      </c>
      <c r="W212" s="61">
        <v>113.79465432770822</v>
      </c>
    </row>
    <row r="213" spans="4:23" ht="15" customHeight="1" x14ac:dyDescent="0.2">
      <c r="D213" s="60" t="s">
        <v>302</v>
      </c>
      <c r="E213" s="50">
        <v>0</v>
      </c>
      <c r="F213" s="50">
        <v>0</v>
      </c>
      <c r="G213" s="50">
        <v>0</v>
      </c>
      <c r="H213" s="50">
        <v>0</v>
      </c>
      <c r="I213" s="50">
        <v>0</v>
      </c>
      <c r="J213" s="50">
        <v>0</v>
      </c>
      <c r="K213" s="50">
        <v>0</v>
      </c>
      <c r="L213" s="50">
        <v>0</v>
      </c>
      <c r="M213" s="50">
        <v>0</v>
      </c>
      <c r="N213" s="50">
        <v>0</v>
      </c>
      <c r="O213" s="50">
        <v>0</v>
      </c>
      <c r="P213" s="50">
        <v>0</v>
      </c>
      <c r="Q213" s="50">
        <v>0</v>
      </c>
      <c r="R213" s="50">
        <v>0</v>
      </c>
      <c r="S213" s="50">
        <v>0</v>
      </c>
      <c r="T213" s="59">
        <v>0</v>
      </c>
      <c r="U213" s="58" t="s">
        <v>129</v>
      </c>
      <c r="V213" s="58" t="s">
        <v>129</v>
      </c>
      <c r="W213" s="58" t="s">
        <v>129</v>
      </c>
    </row>
    <row r="214" spans="4:23" ht="15" customHeight="1" x14ac:dyDescent="0.2">
      <c r="D214" s="16" t="s">
        <v>301</v>
      </c>
      <c r="E214" s="27">
        <v>160.9</v>
      </c>
      <c r="F214" s="27">
        <v>142.19999999999999</v>
      </c>
      <c r="G214" s="27">
        <v>148.0438</v>
      </c>
      <c r="H214" s="27">
        <v>129.9</v>
      </c>
      <c r="I214" s="27">
        <v>129.6</v>
      </c>
      <c r="J214" s="27">
        <v>125.56319999999999</v>
      </c>
      <c r="K214" s="27">
        <v>130.19999999999999</v>
      </c>
      <c r="L214" s="27">
        <v>114.1</v>
      </c>
      <c r="M214" s="27">
        <v>109.1</v>
      </c>
      <c r="N214" s="27">
        <v>124.7</v>
      </c>
      <c r="O214" s="27">
        <v>115.6</v>
      </c>
      <c r="P214" s="27">
        <v>119.6</v>
      </c>
      <c r="Q214" s="27">
        <v>114.5</v>
      </c>
      <c r="R214" s="27">
        <v>111.7</v>
      </c>
      <c r="S214" s="27">
        <v>113.6</v>
      </c>
      <c r="T214" s="57">
        <v>113.5</v>
      </c>
      <c r="U214" s="27">
        <v>114.8</v>
      </c>
      <c r="V214" s="27">
        <v>117.5</v>
      </c>
      <c r="W214" s="40">
        <v>131.80000000000001</v>
      </c>
    </row>
    <row r="215" spans="4:23" ht="15" customHeight="1" x14ac:dyDescent="0.2">
      <c r="D215" s="16" t="s">
        <v>36</v>
      </c>
      <c r="E215" s="27">
        <v>147.05506</v>
      </c>
      <c r="F215" s="27">
        <v>144.77125000000001</v>
      </c>
      <c r="G215" s="27">
        <v>145.16757000000001</v>
      </c>
      <c r="H215" s="27">
        <v>126.77266</v>
      </c>
      <c r="I215" s="27">
        <v>115.91155000000001</v>
      </c>
      <c r="J215" s="27">
        <v>121.41538</v>
      </c>
      <c r="K215" s="27">
        <v>123.47731</v>
      </c>
      <c r="L215" s="27">
        <v>121.89163000000001</v>
      </c>
      <c r="M215" s="27">
        <v>126.79937</v>
      </c>
      <c r="N215" s="27">
        <v>117.26217</v>
      </c>
      <c r="O215" s="27">
        <v>118.94608697092686</v>
      </c>
      <c r="P215" s="27">
        <v>121.48146299964284</v>
      </c>
      <c r="Q215" s="27">
        <v>115.50595439758078</v>
      </c>
      <c r="R215" s="27">
        <v>111.73950564756679</v>
      </c>
      <c r="S215" s="27">
        <v>114.347454679872</v>
      </c>
      <c r="T215" s="27">
        <v>110.42057620180405</v>
      </c>
      <c r="U215" s="27">
        <v>108.74625256347161</v>
      </c>
      <c r="V215" s="27">
        <v>119.43128930384897</v>
      </c>
      <c r="W215" s="27">
        <v>128.13587180280095</v>
      </c>
    </row>
    <row r="216" spans="4:23" ht="15" customHeight="1" x14ac:dyDescent="0.2">
      <c r="D216" s="16"/>
      <c r="E216" s="27"/>
      <c r="F216" s="27"/>
      <c r="G216" s="27"/>
      <c r="H216" s="27"/>
      <c r="I216" s="27"/>
      <c r="J216" s="27"/>
      <c r="K216" s="27"/>
      <c r="L216" s="27"/>
      <c r="M216" s="40"/>
      <c r="N216" s="40"/>
      <c r="O216" s="40"/>
      <c r="P216" s="40"/>
      <c r="Q216" s="40"/>
      <c r="R216" s="40"/>
      <c r="S216" s="40"/>
      <c r="T216" s="29"/>
      <c r="U216" s="29"/>
    </row>
    <row r="217" spans="4:23" ht="15" customHeight="1" x14ac:dyDescent="0.2">
      <c r="D217" s="33" t="s">
        <v>300</v>
      </c>
      <c r="E217" s="28"/>
      <c r="F217" s="28"/>
      <c r="G217" s="28"/>
      <c r="H217" s="28"/>
      <c r="I217" s="28"/>
      <c r="J217" s="28"/>
      <c r="K217" s="28"/>
      <c r="L217" s="28"/>
      <c r="M217" s="28"/>
      <c r="N217" s="28"/>
      <c r="O217" s="28"/>
      <c r="P217" s="28"/>
      <c r="Q217" s="28"/>
      <c r="R217" s="28"/>
      <c r="S217" s="29"/>
      <c r="T217" s="29"/>
      <c r="U217" s="29"/>
    </row>
    <row r="218" spans="4:23" ht="15" customHeight="1" x14ac:dyDescent="0.2">
      <c r="D218" s="33" t="s">
        <v>299</v>
      </c>
      <c r="E218" s="27">
        <v>24.9</v>
      </c>
      <c r="F218" s="27">
        <v>27.4</v>
      </c>
      <c r="G218" s="27">
        <v>27.6</v>
      </c>
      <c r="H218" s="27">
        <v>10.3</v>
      </c>
      <c r="I218" s="27">
        <v>1.6</v>
      </c>
      <c r="J218" s="27">
        <v>6.4</v>
      </c>
      <c r="K218" s="27">
        <v>8.6999999999999993</v>
      </c>
      <c r="L218" s="27">
        <v>6.1</v>
      </c>
      <c r="M218" s="27">
        <v>7.2</v>
      </c>
      <c r="N218" s="27">
        <v>7.8</v>
      </c>
      <c r="O218" s="27">
        <v>7.6</v>
      </c>
      <c r="P218" s="27">
        <v>7.3</v>
      </c>
      <c r="Q218" s="27">
        <v>7.2</v>
      </c>
      <c r="R218" s="27">
        <v>7</v>
      </c>
      <c r="S218" s="27">
        <v>6.4000000000000057</v>
      </c>
      <c r="T218" s="27">
        <v>5.5</v>
      </c>
      <c r="U218" s="27">
        <v>9.5</v>
      </c>
      <c r="V218" s="27">
        <v>13.870000000000005</v>
      </c>
      <c r="W218" s="27">
        <v>17.53</v>
      </c>
    </row>
    <row r="219" spans="4:23" ht="15" customHeight="1" x14ac:dyDescent="0.2">
      <c r="D219" s="33" t="s">
        <v>298</v>
      </c>
      <c r="E219" s="27">
        <v>30</v>
      </c>
      <c r="F219" s="27">
        <v>28.599999999999994</v>
      </c>
      <c r="G219" s="27">
        <v>28.599999999999994</v>
      </c>
      <c r="H219" s="27">
        <v>5.2000000000000028</v>
      </c>
      <c r="I219" s="27">
        <v>-5.2000000000000028</v>
      </c>
      <c r="J219" s="27">
        <v>4.2999999999999972</v>
      </c>
      <c r="K219" s="27">
        <v>7.7999999999999972</v>
      </c>
      <c r="L219" s="27">
        <v>1.5999999999999943</v>
      </c>
      <c r="M219" s="27">
        <v>3.2000000000000028</v>
      </c>
      <c r="N219" s="27">
        <v>4.5999999999999943</v>
      </c>
      <c r="O219" s="27">
        <v>4.9000000000000057</v>
      </c>
      <c r="P219" s="27">
        <v>3.5999999999999943</v>
      </c>
      <c r="Q219" s="27">
        <v>5.2000000000000028</v>
      </c>
      <c r="R219" s="27">
        <v>4.7999999999999972</v>
      </c>
      <c r="S219" s="27">
        <v>3.7000000000000028</v>
      </c>
      <c r="T219" s="27">
        <v>2.7000000000000028</v>
      </c>
      <c r="U219" s="27">
        <v>7.94</v>
      </c>
      <c r="V219" s="27">
        <v>18.090000000000003</v>
      </c>
      <c r="W219" s="27">
        <v>20.11</v>
      </c>
    </row>
    <row r="220" spans="4:23" ht="15" customHeight="1" x14ac:dyDescent="0.2">
      <c r="D220" s="33" t="s">
        <v>297</v>
      </c>
      <c r="E220" s="27">
        <v>60.9</v>
      </c>
      <c r="F220" s="27">
        <v>42.2</v>
      </c>
      <c r="G220" s="27">
        <v>48.043799999999997</v>
      </c>
      <c r="H220" s="27">
        <v>29.9</v>
      </c>
      <c r="I220" s="27">
        <v>29.6</v>
      </c>
      <c r="J220" s="27">
        <v>25.563199999999998</v>
      </c>
      <c r="K220" s="27">
        <v>30.2</v>
      </c>
      <c r="L220" s="27">
        <v>14.1</v>
      </c>
      <c r="M220" s="27">
        <v>9.1</v>
      </c>
      <c r="N220" s="27">
        <v>24.7</v>
      </c>
      <c r="O220" s="27">
        <v>15.6</v>
      </c>
      <c r="P220" s="27">
        <v>19.600000000000001</v>
      </c>
      <c r="Q220" s="27">
        <v>14.5</v>
      </c>
      <c r="R220" s="27">
        <v>11.7</v>
      </c>
      <c r="S220" s="27">
        <v>13.599999999999994</v>
      </c>
      <c r="T220" s="27">
        <v>13.5</v>
      </c>
      <c r="U220" s="27">
        <v>14.799999999999997</v>
      </c>
      <c r="V220" s="27">
        <v>17.5</v>
      </c>
      <c r="W220" s="27">
        <v>31.8</v>
      </c>
    </row>
    <row r="221" spans="4:23" ht="15" customHeight="1" x14ac:dyDescent="0.2">
      <c r="D221" s="33" t="s">
        <v>36</v>
      </c>
      <c r="E221" s="27">
        <v>47.055059999999997</v>
      </c>
      <c r="F221" s="27">
        <v>44.771250000000002</v>
      </c>
      <c r="G221" s="27">
        <v>45.167569999999998</v>
      </c>
      <c r="H221" s="27">
        <v>26.772659999999998</v>
      </c>
      <c r="I221" s="27">
        <v>15.91155</v>
      </c>
      <c r="J221" s="27">
        <v>21.415379999999999</v>
      </c>
      <c r="K221" s="27">
        <v>23.477309999999999</v>
      </c>
      <c r="L221" s="27">
        <v>21.891629999999999</v>
      </c>
      <c r="M221" s="27">
        <v>26.79937</v>
      </c>
      <c r="N221" s="27">
        <v>17.262170000000001</v>
      </c>
      <c r="O221" s="27">
        <v>18.946086970926856</v>
      </c>
      <c r="P221" s="27">
        <v>21.481462999642844</v>
      </c>
      <c r="Q221" s="27">
        <v>15.50595439758078</v>
      </c>
      <c r="R221" s="27">
        <v>11.739505647566787</v>
      </c>
      <c r="S221" s="27">
        <v>14.347454679872001</v>
      </c>
      <c r="T221" s="27">
        <v>10.420576201804053</v>
      </c>
      <c r="U221" s="27">
        <v>8.7462525634716144</v>
      </c>
      <c r="V221" s="27">
        <v>19.43128930384897</v>
      </c>
      <c r="W221" s="27">
        <v>28.135871802800949</v>
      </c>
    </row>
    <row r="222" spans="4:23" ht="15" customHeight="1" x14ac:dyDescent="0.2">
      <c r="D222" s="23"/>
      <c r="E222" s="27"/>
      <c r="F222" s="27"/>
      <c r="G222" s="27"/>
      <c r="H222" s="27"/>
      <c r="I222" s="27"/>
      <c r="J222" s="27"/>
      <c r="K222" s="27"/>
      <c r="L222" s="27"/>
      <c r="M222" s="27"/>
      <c r="N222" s="27"/>
      <c r="O222" s="27"/>
      <c r="P222" s="27"/>
      <c r="Q222" s="27"/>
      <c r="R222" s="27"/>
      <c r="S222" s="29"/>
      <c r="T222" s="28"/>
      <c r="U222" s="28"/>
    </row>
    <row r="223" spans="4:23" ht="15" customHeight="1" x14ac:dyDescent="0.2">
      <c r="D223" s="24" t="s">
        <v>296</v>
      </c>
      <c r="E223" s="27"/>
      <c r="F223" s="27"/>
      <c r="G223" s="27"/>
      <c r="H223" s="27"/>
      <c r="I223" s="27"/>
      <c r="J223" s="27"/>
      <c r="K223" s="27"/>
      <c r="L223" s="27"/>
      <c r="M223" s="27"/>
      <c r="N223" s="27"/>
      <c r="O223" s="27"/>
      <c r="P223" s="27"/>
      <c r="Q223" s="28"/>
      <c r="R223" s="28"/>
      <c r="S223" s="29"/>
      <c r="T223" s="26"/>
      <c r="U223" s="26"/>
    </row>
    <row r="224" spans="4:23" ht="15" customHeight="1" x14ac:dyDescent="0.2">
      <c r="D224" s="16" t="s">
        <v>295</v>
      </c>
      <c r="E224" s="34">
        <v>273.14699999999999</v>
      </c>
      <c r="F224" s="34">
        <v>373.54700000000003</v>
      </c>
      <c r="G224" s="34">
        <v>468.18599999999998</v>
      </c>
      <c r="H224" s="34">
        <v>574.96400000000006</v>
      </c>
      <c r="I224" s="34">
        <v>820</v>
      </c>
      <c r="J224" s="34">
        <v>1431</v>
      </c>
      <c r="K224" s="34">
        <v>1986</v>
      </c>
      <c r="L224" s="34">
        <v>3109</v>
      </c>
      <c r="M224" s="34">
        <v>4082</v>
      </c>
      <c r="N224" s="34">
        <v>5581</v>
      </c>
      <c r="O224" s="34">
        <v>7717</v>
      </c>
      <c r="P224" s="34">
        <v>9380</v>
      </c>
      <c r="Q224" s="34">
        <v>10529.0748</v>
      </c>
      <c r="R224" s="34">
        <v>14766.09944</v>
      </c>
      <c r="S224" s="34">
        <v>18394.12</v>
      </c>
      <c r="T224" s="34">
        <v>23110.93</v>
      </c>
      <c r="U224" s="34">
        <v>27306.1</v>
      </c>
      <c r="V224" s="34">
        <v>33237.29</v>
      </c>
      <c r="W224" s="34">
        <v>38225.06</v>
      </c>
    </row>
    <row r="225" spans="4:23" ht="15" customHeight="1" x14ac:dyDescent="0.2">
      <c r="D225" s="16" t="s">
        <v>294</v>
      </c>
      <c r="E225" s="34">
        <v>168.93600000000001</v>
      </c>
      <c r="F225" s="34">
        <v>213.81100000000001</v>
      </c>
      <c r="G225" s="34">
        <v>273.34699999999998</v>
      </c>
      <c r="H225" s="34">
        <v>404.928</v>
      </c>
      <c r="I225" s="34">
        <v>590</v>
      </c>
      <c r="J225" s="34">
        <v>1059</v>
      </c>
      <c r="K225" s="34">
        <v>1495</v>
      </c>
      <c r="L225" s="34">
        <v>2048</v>
      </c>
      <c r="M225" s="34">
        <v>2663</v>
      </c>
      <c r="N225" s="34">
        <v>3513</v>
      </c>
      <c r="O225" s="34">
        <v>4361</v>
      </c>
      <c r="P225" s="34">
        <v>5224</v>
      </c>
      <c r="Q225" s="34">
        <v>5532</v>
      </c>
      <c r="R225" s="34">
        <v>7424</v>
      </c>
      <c r="S225" s="34">
        <v>9058.14</v>
      </c>
      <c r="T225" s="34">
        <v>10655.1</v>
      </c>
      <c r="U225" s="34">
        <v>13208.73</v>
      </c>
      <c r="V225" s="34">
        <v>19448.88</v>
      </c>
      <c r="W225" s="34">
        <v>22164.21</v>
      </c>
    </row>
    <row r="226" spans="4:23" ht="15" customHeight="1" x14ac:dyDescent="0.2">
      <c r="D226" s="16" t="s">
        <v>293</v>
      </c>
      <c r="E226" s="34">
        <v>104.211</v>
      </c>
      <c r="F226" s="34">
        <v>159.73500000000001</v>
      </c>
      <c r="G226" s="34">
        <v>194.839</v>
      </c>
      <c r="H226" s="34">
        <v>170.036</v>
      </c>
      <c r="I226" s="34">
        <v>230</v>
      </c>
      <c r="J226" s="34">
        <v>372</v>
      </c>
      <c r="K226" s="34">
        <v>491</v>
      </c>
      <c r="L226" s="34">
        <v>1061</v>
      </c>
      <c r="M226" s="34">
        <v>1419</v>
      </c>
      <c r="N226" s="34">
        <v>2068</v>
      </c>
      <c r="O226" s="34">
        <v>3356</v>
      </c>
      <c r="P226" s="34">
        <v>4156</v>
      </c>
      <c r="Q226" s="34">
        <v>4997.0748000000003</v>
      </c>
      <c r="R226" s="34">
        <v>7342.09944</v>
      </c>
      <c r="S226" s="34">
        <v>9335.98</v>
      </c>
      <c r="T226" s="34">
        <v>12455.84</v>
      </c>
      <c r="U226" s="34">
        <v>14097.37</v>
      </c>
      <c r="V226" s="34">
        <v>13788.41</v>
      </c>
      <c r="W226" s="34">
        <v>16060.85</v>
      </c>
    </row>
    <row r="227" spans="4:23" ht="15" customHeight="1" x14ac:dyDescent="0.2">
      <c r="D227" s="16" t="s">
        <v>292</v>
      </c>
      <c r="E227" s="34">
        <v>123.20699999999999</v>
      </c>
      <c r="F227" s="34">
        <v>238.10400000000001</v>
      </c>
      <c r="G227" s="34">
        <v>325.113</v>
      </c>
      <c r="H227" s="34">
        <v>433.68099999999998</v>
      </c>
      <c r="I227" s="34">
        <v>670</v>
      </c>
      <c r="J227" s="34">
        <v>869</v>
      </c>
      <c r="K227" s="34">
        <v>1161</v>
      </c>
      <c r="L227" s="34">
        <v>1488</v>
      </c>
      <c r="M227" s="34">
        <v>2429</v>
      </c>
      <c r="N227" s="34">
        <v>3590</v>
      </c>
      <c r="O227" s="34">
        <v>6261</v>
      </c>
      <c r="P227" s="34">
        <v>9118</v>
      </c>
      <c r="Q227" s="34">
        <v>13363.74425</v>
      </c>
      <c r="R227" s="34">
        <v>14631.90056</v>
      </c>
      <c r="S227" s="34">
        <v>15384.26</v>
      </c>
      <c r="T227" s="34">
        <v>19180.14</v>
      </c>
      <c r="U227" s="34">
        <v>24920.06</v>
      </c>
      <c r="V227" s="34">
        <v>39986.19</v>
      </c>
      <c r="W227" s="34">
        <v>45508.56</v>
      </c>
    </row>
    <row r="228" spans="4:23" ht="15" customHeight="1" x14ac:dyDescent="0.2">
      <c r="D228" s="16" t="s">
        <v>291</v>
      </c>
      <c r="E228" s="34">
        <v>396.35399999999998</v>
      </c>
      <c r="F228" s="34">
        <v>611.65099999999995</v>
      </c>
      <c r="G228" s="34">
        <v>793.29899999999998</v>
      </c>
      <c r="H228" s="34">
        <v>1008.645</v>
      </c>
      <c r="I228" s="34">
        <v>1490</v>
      </c>
      <c r="J228" s="34">
        <v>2300</v>
      </c>
      <c r="K228" s="34">
        <v>3147</v>
      </c>
      <c r="L228" s="34">
        <v>4597</v>
      </c>
      <c r="M228" s="34">
        <v>6511</v>
      </c>
      <c r="N228" s="34">
        <v>9171</v>
      </c>
      <c r="O228" s="34">
        <v>13978</v>
      </c>
      <c r="P228" s="34">
        <v>18498</v>
      </c>
      <c r="Q228" s="34">
        <v>23892.819049999998</v>
      </c>
      <c r="R228" s="34">
        <v>29398</v>
      </c>
      <c r="S228" s="34">
        <v>33778.379999999997</v>
      </c>
      <c r="T228" s="34">
        <v>42291.08</v>
      </c>
      <c r="U228" s="34">
        <v>52226.16</v>
      </c>
      <c r="V228" s="34">
        <v>73223.48</v>
      </c>
      <c r="W228" s="34">
        <v>83733.62</v>
      </c>
    </row>
    <row r="229" spans="4:23" ht="15" customHeight="1" x14ac:dyDescent="0.2">
      <c r="D229" s="16" t="s">
        <v>290</v>
      </c>
      <c r="E229" s="34">
        <v>380.565</v>
      </c>
      <c r="F229" s="34">
        <v>781.09799999999996</v>
      </c>
      <c r="G229" s="34">
        <v>1144.241</v>
      </c>
      <c r="H229" s="34">
        <v>1704.373</v>
      </c>
      <c r="I229" s="34">
        <v>2474</v>
      </c>
      <c r="J229" s="34">
        <v>3563</v>
      </c>
      <c r="K229" s="34">
        <v>6280</v>
      </c>
      <c r="L229" s="34">
        <v>10510</v>
      </c>
      <c r="M229" s="34">
        <v>14666</v>
      </c>
      <c r="N229" s="34">
        <v>19821</v>
      </c>
      <c r="O229" s="34">
        <v>26142</v>
      </c>
      <c r="P229" s="34">
        <v>35346</v>
      </c>
      <c r="Q229" s="34">
        <v>47999.868000000002</v>
      </c>
      <c r="R229" s="34">
        <v>51088</v>
      </c>
      <c r="S229" s="34">
        <v>58313.96</v>
      </c>
      <c r="T229" s="34">
        <v>66434.91</v>
      </c>
      <c r="U229" s="34">
        <v>83657.86</v>
      </c>
      <c r="V229" s="34">
        <v>222633.42</v>
      </c>
      <c r="W229" s="34">
        <v>211122.99</v>
      </c>
    </row>
    <row r="230" spans="4:23" ht="15" customHeight="1" x14ac:dyDescent="0.2">
      <c r="D230" s="16" t="s">
        <v>289</v>
      </c>
      <c r="E230" s="34">
        <v>950.62400000000002</v>
      </c>
      <c r="F230" s="34">
        <v>1857.364</v>
      </c>
      <c r="G230" s="34">
        <v>2637.616</v>
      </c>
      <c r="H230" s="34">
        <v>2597.4079999999999</v>
      </c>
      <c r="I230" s="34">
        <v>2584</v>
      </c>
      <c r="J230" s="34">
        <v>2665</v>
      </c>
      <c r="K230" s="34">
        <v>1590</v>
      </c>
      <c r="L230" s="34">
        <v>570</v>
      </c>
      <c r="M230" s="34">
        <v>-2032</v>
      </c>
      <c r="N230" s="34">
        <v>-1433</v>
      </c>
      <c r="O230" s="34">
        <v>-1190</v>
      </c>
      <c r="P230" s="34">
        <v>-4946</v>
      </c>
      <c r="Q230" s="34">
        <v>-7072.78</v>
      </c>
      <c r="R230" s="34">
        <v>-10062</v>
      </c>
      <c r="S230" s="34">
        <v>-11389.37</v>
      </c>
      <c r="T230" s="34">
        <v>-9977.32</v>
      </c>
      <c r="U230" s="34">
        <v>-5861.61</v>
      </c>
      <c r="V230" s="34">
        <v>-14204.05</v>
      </c>
      <c r="W230" s="34">
        <v>26319.88</v>
      </c>
    </row>
    <row r="231" spans="4:23" ht="15" customHeight="1" x14ac:dyDescent="0.2">
      <c r="D231" s="16" t="s">
        <v>288</v>
      </c>
      <c r="E231" s="34">
        <v>24.088000000000001</v>
      </c>
      <c r="F231" s="34">
        <v>-31.184999999999999</v>
      </c>
      <c r="G231" s="34">
        <v>-14.865</v>
      </c>
      <c r="H231" s="34">
        <v>-191.56299999999999</v>
      </c>
      <c r="I231" s="34">
        <v>-450</v>
      </c>
      <c r="J231" s="34">
        <v>-841</v>
      </c>
      <c r="K231" s="34">
        <v>-2064</v>
      </c>
      <c r="L231" s="34">
        <v>-3693</v>
      </c>
      <c r="M231" s="34">
        <v>-7795</v>
      </c>
      <c r="N231" s="34">
        <v>-9507</v>
      </c>
      <c r="O231" s="34">
        <v>-12673</v>
      </c>
      <c r="P231" s="34">
        <v>-20078</v>
      </c>
      <c r="Q231" s="34">
        <v>-29032.788</v>
      </c>
      <c r="R231" s="34">
        <v>-37306</v>
      </c>
      <c r="S231" s="34">
        <v>-45453.22</v>
      </c>
      <c r="T231" s="34">
        <v>-51813.67</v>
      </c>
      <c r="U231" s="34">
        <v>-59504.32</v>
      </c>
      <c r="V231" s="34">
        <v>-123833.02</v>
      </c>
      <c r="W231" s="34">
        <v>-138477.43</v>
      </c>
    </row>
    <row r="232" spans="4:23" ht="15" customHeight="1" x14ac:dyDescent="0.2">
      <c r="D232" s="16" t="s">
        <v>287</v>
      </c>
      <c r="E232" s="34">
        <v>926.53599999999994</v>
      </c>
      <c r="F232" s="34">
        <v>1888.549</v>
      </c>
      <c r="G232" s="34">
        <v>2652.4810000000002</v>
      </c>
      <c r="H232" s="34">
        <v>2788.971</v>
      </c>
      <c r="I232" s="34">
        <v>3034</v>
      </c>
      <c r="J232" s="34">
        <v>3506</v>
      </c>
      <c r="K232" s="34">
        <v>3654</v>
      </c>
      <c r="L232" s="34">
        <v>4263</v>
      </c>
      <c r="M232" s="34">
        <v>5763</v>
      </c>
      <c r="N232" s="34">
        <v>8074</v>
      </c>
      <c r="O232" s="34">
        <v>11483</v>
      </c>
      <c r="P232" s="34">
        <v>15132</v>
      </c>
      <c r="Q232" s="34">
        <v>21960.008000000002</v>
      </c>
      <c r="R232" s="34">
        <v>27244</v>
      </c>
      <c r="S232" s="34">
        <v>34063.85</v>
      </c>
      <c r="T232" s="34">
        <v>41836.35</v>
      </c>
      <c r="U232" s="34">
        <v>53642.71</v>
      </c>
      <c r="V232" s="34">
        <v>109628.97</v>
      </c>
      <c r="W232" s="34">
        <v>164797.32</v>
      </c>
    </row>
    <row r="233" spans="4:23" ht="15" customHeight="1" x14ac:dyDescent="0.2">
      <c r="D233" s="16" t="s">
        <v>286</v>
      </c>
      <c r="E233" s="34"/>
      <c r="F233" s="34"/>
      <c r="G233" s="34"/>
      <c r="H233" s="34"/>
      <c r="I233" s="34"/>
      <c r="J233" s="34"/>
      <c r="K233" s="34"/>
      <c r="L233" s="34"/>
      <c r="M233" s="34"/>
      <c r="N233" s="34"/>
      <c r="O233" s="34"/>
      <c r="P233" s="34"/>
      <c r="Q233" s="34"/>
      <c r="R233" s="34"/>
      <c r="S233" s="34"/>
      <c r="T233" s="34"/>
      <c r="U233" s="56"/>
      <c r="V233" s="34"/>
      <c r="W233" s="34"/>
    </row>
    <row r="234" spans="4:23" ht="15" customHeight="1" x14ac:dyDescent="0.2">
      <c r="D234" s="24" t="s">
        <v>285</v>
      </c>
      <c r="E234" s="34">
        <v>-934.83600000000001</v>
      </c>
      <c r="F234" s="34">
        <v>-2026.8109999999999</v>
      </c>
      <c r="G234" s="34">
        <v>-2988.558</v>
      </c>
      <c r="H234" s="34">
        <v>-3293.136</v>
      </c>
      <c r="I234" s="34">
        <v>-3568</v>
      </c>
      <c r="J234" s="55">
        <v>-3928</v>
      </c>
      <c r="K234" s="55">
        <v>-4723</v>
      </c>
      <c r="L234" s="55">
        <v>-6483</v>
      </c>
      <c r="M234" s="55">
        <v>-6123</v>
      </c>
      <c r="N234" s="55">
        <v>-9217</v>
      </c>
      <c r="O234" s="55">
        <v>-10974</v>
      </c>
      <c r="P234" s="55">
        <v>-11902</v>
      </c>
      <c r="Q234" s="55">
        <v>-17034.268950000001</v>
      </c>
      <c r="R234" s="55">
        <v>-11628</v>
      </c>
      <c r="S234" s="55">
        <v>-13146.21</v>
      </c>
      <c r="T234" s="55">
        <v>-14166.52</v>
      </c>
      <c r="U234" s="34">
        <v>-25570.080000000002</v>
      </c>
      <c r="V234" s="34">
        <v>-135205.89000000001</v>
      </c>
      <c r="W234" s="34">
        <v>-153709.25</v>
      </c>
    </row>
    <row r="235" spans="4:23" ht="15" customHeight="1" x14ac:dyDescent="0.2">
      <c r="D235" s="22"/>
      <c r="E235" s="36"/>
      <c r="F235" s="36"/>
      <c r="G235" s="36"/>
      <c r="H235" s="36"/>
      <c r="I235" s="36"/>
      <c r="J235" s="36"/>
      <c r="K235" s="36"/>
      <c r="L235" s="36"/>
      <c r="M235" s="36"/>
      <c r="N235" s="36"/>
      <c r="O235" s="36"/>
      <c r="P235" s="36"/>
      <c r="Q235" s="36"/>
      <c r="R235" s="36"/>
      <c r="S235" s="36"/>
      <c r="T235" s="36"/>
      <c r="U235" s="54"/>
      <c r="V235" s="34"/>
      <c r="W235" s="34"/>
    </row>
    <row r="236" spans="4:23" ht="15" customHeight="1" x14ac:dyDescent="0.2">
      <c r="D236" s="33" t="s">
        <v>284</v>
      </c>
      <c r="E236" s="36">
        <v>37.129159999999999</v>
      </c>
      <c r="F236" s="36">
        <v>54.319369999999999</v>
      </c>
      <c r="G236" s="36">
        <v>29.697980000000001</v>
      </c>
      <c r="H236" s="36">
        <v>27.145630000000001</v>
      </c>
      <c r="I236" s="36">
        <v>47.722940000000001</v>
      </c>
      <c r="J236" s="36">
        <v>54.36242</v>
      </c>
      <c r="K236" s="36">
        <v>36.826090000000001</v>
      </c>
      <c r="L236" s="36">
        <v>46.075629999999997</v>
      </c>
      <c r="M236" s="36">
        <v>41.635849999999998</v>
      </c>
      <c r="N236" s="36">
        <v>40.853940000000001</v>
      </c>
      <c r="O236" s="36">
        <v>52.415219999999998</v>
      </c>
      <c r="P236" s="36">
        <v>32.336530000000003</v>
      </c>
      <c r="Q236" s="36">
        <v>29.164339999999999</v>
      </c>
      <c r="R236" s="36">
        <v>23.041149999999998</v>
      </c>
      <c r="S236" s="36">
        <v>14.9</v>
      </c>
      <c r="T236" s="36">
        <v>25.2</v>
      </c>
      <c r="U236" s="34">
        <v>23.49</v>
      </c>
      <c r="V236" s="34">
        <v>40.200000000000003</v>
      </c>
      <c r="W236" s="34">
        <v>14.35</v>
      </c>
    </row>
    <row r="237" spans="4:23" ht="15" customHeight="1" x14ac:dyDescent="0.2">
      <c r="D237" s="33" t="s">
        <v>283</v>
      </c>
      <c r="E237" s="36">
        <v>12.17465</v>
      </c>
      <c r="F237" s="36">
        <v>12.41863</v>
      </c>
      <c r="G237" s="36">
        <v>10.647970000000001</v>
      </c>
      <c r="H237" s="36">
        <v>10.24629</v>
      </c>
      <c r="I237" s="36">
        <v>12.15235</v>
      </c>
      <c r="J237" s="36">
        <v>14.44415</v>
      </c>
      <c r="K237" s="36">
        <v>14.89711</v>
      </c>
      <c r="L237" s="36">
        <v>16.307200000000002</v>
      </c>
      <c r="M237" s="36">
        <v>16.707809999999998</v>
      </c>
      <c r="N237" s="36">
        <v>18.57395</v>
      </c>
      <c r="O237" s="36">
        <v>18.878467444230104</v>
      </c>
      <c r="P237" s="36">
        <v>19.080019824901822</v>
      </c>
      <c r="Q237" s="36">
        <v>19.870609896659115</v>
      </c>
      <c r="R237" s="36">
        <v>20.337840855533308</v>
      </c>
      <c r="S237" s="36">
        <v>19.067249391409749</v>
      </c>
      <c r="T237" s="36">
        <v>20.121065707919371</v>
      </c>
      <c r="U237" s="34">
        <v>21.536958472486038</v>
      </c>
      <c r="V237" s="34">
        <v>24.203163417901784</v>
      </c>
      <c r="W237" s="34">
        <v>20.547397980604853</v>
      </c>
    </row>
    <row r="238" spans="4:23" ht="15" customHeight="1" x14ac:dyDescent="0.2">
      <c r="D238" s="23"/>
      <c r="E238" s="27"/>
      <c r="F238" s="27"/>
      <c r="G238" s="27"/>
      <c r="H238" s="27"/>
      <c r="I238" s="27"/>
      <c r="J238" s="27"/>
      <c r="K238" s="27"/>
      <c r="L238" s="27"/>
      <c r="M238" s="27"/>
      <c r="N238" s="27"/>
      <c r="O238" s="27"/>
      <c r="P238" s="27"/>
      <c r="Q238" s="27"/>
      <c r="R238" s="27"/>
      <c r="S238" s="29"/>
      <c r="T238" s="28"/>
      <c r="U238" s="28"/>
    </row>
    <row r="239" spans="4:23" ht="15" customHeight="1" x14ac:dyDescent="0.2">
      <c r="D239" s="23" t="s">
        <v>282</v>
      </c>
      <c r="E239" s="27"/>
      <c r="F239" s="27"/>
      <c r="G239" s="27"/>
      <c r="H239" s="27"/>
      <c r="I239" s="27"/>
      <c r="J239" s="27"/>
      <c r="K239" s="27"/>
      <c r="L239" s="27"/>
      <c r="M239" s="27"/>
      <c r="N239" s="27"/>
      <c r="O239" s="27"/>
      <c r="P239" s="27"/>
      <c r="Q239" s="27"/>
      <c r="R239" s="27"/>
      <c r="S239" s="29"/>
      <c r="T239" s="28"/>
      <c r="U239" s="28"/>
    </row>
    <row r="240" spans="4:23" ht="15" customHeight="1" x14ac:dyDescent="0.2">
      <c r="D240" s="23" t="s">
        <v>281</v>
      </c>
      <c r="E240" s="27"/>
      <c r="F240" s="27"/>
      <c r="G240" s="27"/>
      <c r="H240" s="27"/>
      <c r="I240" s="27"/>
      <c r="J240" s="27"/>
      <c r="K240" s="27"/>
      <c r="L240" s="27"/>
      <c r="M240" s="27"/>
      <c r="N240" s="27"/>
      <c r="O240" s="27"/>
      <c r="P240" s="27"/>
      <c r="Q240" s="27"/>
      <c r="R240" s="27"/>
      <c r="S240" s="29"/>
      <c r="T240" s="28"/>
      <c r="U240" s="28"/>
    </row>
    <row r="241" spans="4:23" ht="15" customHeight="1" x14ac:dyDescent="0.2">
      <c r="D241" s="23" t="s">
        <v>280</v>
      </c>
      <c r="E241" s="27" t="s">
        <v>139</v>
      </c>
      <c r="F241" s="27" t="s">
        <v>139</v>
      </c>
      <c r="G241" s="27" t="s">
        <v>139</v>
      </c>
      <c r="H241" s="27" t="s">
        <v>139</v>
      </c>
      <c r="I241" s="27" t="s">
        <v>139</v>
      </c>
      <c r="J241" s="27" t="s">
        <v>139</v>
      </c>
      <c r="K241" s="27" t="s">
        <v>139</v>
      </c>
      <c r="L241" s="27" t="s">
        <v>139</v>
      </c>
      <c r="M241" s="27" t="s">
        <v>139</v>
      </c>
      <c r="N241" s="27" t="s">
        <v>139</v>
      </c>
      <c r="O241" s="27" t="s">
        <v>139</v>
      </c>
      <c r="P241" s="27" t="s">
        <v>139</v>
      </c>
      <c r="Q241" s="27" t="s">
        <v>139</v>
      </c>
      <c r="R241" s="27" t="s">
        <v>139</v>
      </c>
      <c r="S241" s="29">
        <v>21.81</v>
      </c>
      <c r="T241" s="28">
        <v>16.510000000000002</v>
      </c>
      <c r="U241" s="28">
        <v>18.09</v>
      </c>
      <c r="V241" s="30">
        <v>17.95</v>
      </c>
      <c r="W241" s="30">
        <v>15.94</v>
      </c>
    </row>
    <row r="242" spans="4:23" ht="15" customHeight="1" x14ac:dyDescent="0.2">
      <c r="D242" s="1" t="s">
        <v>279</v>
      </c>
      <c r="E242" s="27" t="s">
        <v>139</v>
      </c>
      <c r="F242" s="27" t="s">
        <v>139</v>
      </c>
      <c r="G242" s="27" t="s">
        <v>139</v>
      </c>
      <c r="H242" s="27" t="s">
        <v>139</v>
      </c>
      <c r="I242" s="27" t="s">
        <v>139</v>
      </c>
      <c r="J242" s="27" t="s">
        <v>139</v>
      </c>
      <c r="K242" s="27" t="s">
        <v>139</v>
      </c>
      <c r="L242" s="27" t="s">
        <v>139</v>
      </c>
      <c r="M242" s="27" t="s">
        <v>139</v>
      </c>
      <c r="N242" s="27" t="s">
        <v>139</v>
      </c>
      <c r="O242" s="27" t="s">
        <v>139</v>
      </c>
      <c r="P242" s="27" t="s">
        <v>139</v>
      </c>
      <c r="Q242" s="27" t="s">
        <v>139</v>
      </c>
      <c r="R242" s="27" t="s">
        <v>139</v>
      </c>
      <c r="S242" s="29">
        <v>23</v>
      </c>
      <c r="T242" s="28">
        <v>18.010000000000002</v>
      </c>
      <c r="U242" s="28">
        <v>18.46</v>
      </c>
      <c r="V242" s="30">
        <v>18</v>
      </c>
      <c r="W242" s="30">
        <v>16.3</v>
      </c>
    </row>
    <row r="243" spans="4:23" ht="15" customHeight="1" x14ac:dyDescent="0.2">
      <c r="D243" s="1" t="s">
        <v>278</v>
      </c>
      <c r="E243" s="27" t="s">
        <v>139</v>
      </c>
      <c r="F243" s="27" t="s">
        <v>139</v>
      </c>
      <c r="G243" s="27" t="s">
        <v>139</v>
      </c>
      <c r="H243" s="27" t="s">
        <v>139</v>
      </c>
      <c r="I243" s="27" t="s">
        <v>139</v>
      </c>
      <c r="J243" s="27" t="s">
        <v>139</v>
      </c>
      <c r="K243" s="27" t="s">
        <v>139</v>
      </c>
      <c r="L243" s="27" t="s">
        <v>139</v>
      </c>
      <c r="M243" s="27" t="s">
        <v>139</v>
      </c>
      <c r="N243" s="27" t="s">
        <v>139</v>
      </c>
      <c r="O243" s="27" t="s">
        <v>139</v>
      </c>
      <c r="P243" s="27" t="s">
        <v>139</v>
      </c>
      <c r="Q243" s="27" t="s">
        <v>139</v>
      </c>
      <c r="R243" s="27" t="s">
        <v>139</v>
      </c>
      <c r="S243" s="29">
        <v>23.16</v>
      </c>
      <c r="T243" s="28">
        <v>18.309999999999999</v>
      </c>
      <c r="U243" s="28">
        <v>18.690000000000001</v>
      </c>
      <c r="V243" s="30">
        <v>18.54</v>
      </c>
      <c r="W243" s="30">
        <v>16.36</v>
      </c>
    </row>
    <row r="244" spans="4:23" ht="15" customHeight="1" x14ac:dyDescent="0.2">
      <c r="D244" s="23" t="s">
        <v>277</v>
      </c>
      <c r="E244" s="27" t="s">
        <v>139</v>
      </c>
      <c r="F244" s="27" t="s">
        <v>139</v>
      </c>
      <c r="G244" s="27" t="s">
        <v>139</v>
      </c>
      <c r="H244" s="27" t="s">
        <v>139</v>
      </c>
      <c r="I244" s="27" t="s">
        <v>139</v>
      </c>
      <c r="J244" s="27" t="s">
        <v>139</v>
      </c>
      <c r="K244" s="27" t="s">
        <v>139</v>
      </c>
      <c r="L244" s="27" t="s">
        <v>139</v>
      </c>
      <c r="M244" s="27" t="s">
        <v>139</v>
      </c>
      <c r="N244" s="27" t="s">
        <v>139</v>
      </c>
      <c r="O244" s="27" t="s">
        <v>139</v>
      </c>
      <c r="P244" s="27" t="s">
        <v>139</v>
      </c>
      <c r="Q244" s="27" t="s">
        <v>139</v>
      </c>
      <c r="R244" s="27" t="s">
        <v>139</v>
      </c>
      <c r="S244" s="29">
        <v>21.08</v>
      </c>
      <c r="T244" s="28">
        <v>18.47</v>
      </c>
      <c r="U244" s="28">
        <v>18.18</v>
      </c>
      <c r="V244" s="30">
        <v>16.98</v>
      </c>
      <c r="W244" s="30">
        <v>16.97</v>
      </c>
    </row>
    <row r="245" spans="4:23" ht="15" customHeight="1" x14ac:dyDescent="0.2">
      <c r="D245" s="23"/>
      <c r="E245" s="27"/>
      <c r="F245" s="27"/>
      <c r="G245" s="27"/>
      <c r="H245" s="27"/>
      <c r="I245" s="27"/>
      <c r="J245" s="27"/>
      <c r="K245" s="27"/>
      <c r="L245" s="27"/>
      <c r="M245" s="27"/>
      <c r="N245" s="27"/>
      <c r="O245" s="27"/>
      <c r="P245" s="27"/>
      <c r="Q245" s="27"/>
      <c r="R245" s="27"/>
      <c r="S245" s="29"/>
      <c r="T245" s="28"/>
      <c r="U245" s="28"/>
    </row>
    <row r="246" spans="4:23" ht="15" customHeight="1" x14ac:dyDescent="0.2">
      <c r="D246" s="24" t="s">
        <v>276</v>
      </c>
      <c r="E246" s="27"/>
      <c r="F246" s="27"/>
      <c r="G246" s="27"/>
      <c r="H246" s="27"/>
      <c r="I246" s="27"/>
      <c r="J246" s="27"/>
      <c r="K246" s="27"/>
      <c r="L246" s="27"/>
      <c r="M246" s="27"/>
      <c r="N246" s="27"/>
      <c r="O246" s="27"/>
      <c r="P246" s="27"/>
      <c r="Q246" s="27"/>
      <c r="R246" s="27"/>
      <c r="S246" s="29"/>
      <c r="T246" s="26"/>
      <c r="U246" s="26"/>
    </row>
    <row r="247" spans="4:23" ht="15" customHeight="1" x14ac:dyDescent="0.2">
      <c r="D247" s="53" t="s">
        <v>275</v>
      </c>
      <c r="E247" s="28"/>
      <c r="F247" s="28"/>
      <c r="G247" s="28"/>
      <c r="H247" s="28"/>
      <c r="I247" s="28"/>
      <c r="J247" s="28"/>
      <c r="K247" s="28"/>
      <c r="L247" s="28"/>
      <c r="M247" s="28"/>
      <c r="N247" s="28"/>
      <c r="O247" s="28"/>
      <c r="P247" s="28"/>
      <c r="Q247" s="28"/>
      <c r="R247" s="29"/>
      <c r="S247" s="29"/>
      <c r="T247" s="42"/>
      <c r="U247" s="42"/>
    </row>
    <row r="248" spans="4:23" ht="15" customHeight="1" x14ac:dyDescent="0.2">
      <c r="D248" s="24" t="s">
        <v>274</v>
      </c>
      <c r="E248" s="52" t="s">
        <v>129</v>
      </c>
      <c r="F248" s="52" t="s">
        <v>129</v>
      </c>
      <c r="G248" s="44" t="s">
        <v>129</v>
      </c>
      <c r="H248" s="44" t="s">
        <v>129</v>
      </c>
      <c r="I248" s="44" t="s">
        <v>129</v>
      </c>
      <c r="J248" s="44" t="s">
        <v>129</v>
      </c>
      <c r="K248" s="44" t="s">
        <v>129</v>
      </c>
      <c r="L248" s="44" t="s">
        <v>129</v>
      </c>
      <c r="M248" s="44" t="s">
        <v>129</v>
      </c>
      <c r="N248" s="44" t="s">
        <v>129</v>
      </c>
      <c r="O248" s="44" t="s">
        <v>129</v>
      </c>
      <c r="P248" s="44" t="s">
        <v>129</v>
      </c>
      <c r="Q248" s="44" t="s">
        <v>129</v>
      </c>
      <c r="R248" s="45">
        <v>43826.161399999997</v>
      </c>
      <c r="S248" s="45">
        <v>51451.902200000004</v>
      </c>
      <c r="T248" s="45">
        <v>57945.275700000006</v>
      </c>
      <c r="U248" s="45">
        <v>66756.319300000003</v>
      </c>
      <c r="V248" s="45">
        <v>73428.805299999993</v>
      </c>
      <c r="W248" s="45">
        <v>113401.2732</v>
      </c>
    </row>
    <row r="249" spans="4:23" ht="15" customHeight="1" x14ac:dyDescent="0.2">
      <c r="D249" s="24" t="s">
        <v>273</v>
      </c>
      <c r="E249" s="44" t="s">
        <v>129</v>
      </c>
      <c r="F249" s="44" t="s">
        <v>129</v>
      </c>
      <c r="G249" s="44" t="s">
        <v>129</v>
      </c>
      <c r="H249" s="44" t="s">
        <v>129</v>
      </c>
      <c r="I249" s="44" t="s">
        <v>129</v>
      </c>
      <c r="J249" s="44" t="s">
        <v>129</v>
      </c>
      <c r="K249" s="44" t="s">
        <v>129</v>
      </c>
      <c r="L249" s="44" t="s">
        <v>129</v>
      </c>
      <c r="M249" s="44" t="s">
        <v>129</v>
      </c>
      <c r="N249" s="44" t="s">
        <v>129</v>
      </c>
      <c r="O249" s="44" t="s">
        <v>129</v>
      </c>
      <c r="P249" s="44" t="s">
        <v>129</v>
      </c>
      <c r="Q249" s="44" t="s">
        <v>129</v>
      </c>
      <c r="R249" s="45">
        <v>30510.469100000002</v>
      </c>
      <c r="S249" s="45">
        <v>36075.5674</v>
      </c>
      <c r="T249" s="45">
        <v>42662.351700000007</v>
      </c>
      <c r="U249" s="45">
        <v>48488.962500000001</v>
      </c>
      <c r="V249" s="45">
        <v>52392.034399999997</v>
      </c>
      <c r="W249" s="45">
        <v>80434.744599999991</v>
      </c>
    </row>
    <row r="250" spans="4:23" ht="15" customHeight="1" x14ac:dyDescent="0.2">
      <c r="D250" s="24" t="s">
        <v>272</v>
      </c>
      <c r="E250" s="44" t="s">
        <v>129</v>
      </c>
      <c r="F250" s="44" t="s">
        <v>129</v>
      </c>
      <c r="G250" s="44" t="s">
        <v>129</v>
      </c>
      <c r="H250" s="44" t="s">
        <v>129</v>
      </c>
      <c r="I250" s="44" t="s">
        <v>129</v>
      </c>
      <c r="J250" s="44" t="s">
        <v>129</v>
      </c>
      <c r="K250" s="44" t="s">
        <v>129</v>
      </c>
      <c r="L250" s="44" t="s">
        <v>129</v>
      </c>
      <c r="M250" s="44" t="s">
        <v>129</v>
      </c>
      <c r="N250" s="44" t="s">
        <v>129</v>
      </c>
      <c r="O250" s="44" t="s">
        <v>129</v>
      </c>
      <c r="P250" s="44" t="s">
        <v>129</v>
      </c>
      <c r="Q250" s="44" t="s">
        <v>129</v>
      </c>
      <c r="R250" s="45">
        <v>10593.3462</v>
      </c>
      <c r="S250" s="45">
        <v>12230.913</v>
      </c>
      <c r="T250" s="45">
        <v>13368.437199999998</v>
      </c>
      <c r="U250" s="45">
        <v>15831.1535</v>
      </c>
      <c r="V250" s="45">
        <v>19505.937999999998</v>
      </c>
      <c r="W250" s="45">
        <v>25407.9103</v>
      </c>
    </row>
    <row r="251" spans="4:23" ht="15" customHeight="1" x14ac:dyDescent="0.2">
      <c r="D251" s="24" t="s">
        <v>271</v>
      </c>
      <c r="E251" s="44" t="s">
        <v>129</v>
      </c>
      <c r="F251" s="44" t="s">
        <v>129</v>
      </c>
      <c r="G251" s="44" t="s">
        <v>129</v>
      </c>
      <c r="H251" s="44" t="s">
        <v>129</v>
      </c>
      <c r="I251" s="44" t="s">
        <v>129</v>
      </c>
      <c r="J251" s="44" t="s">
        <v>129</v>
      </c>
      <c r="K251" s="44" t="s">
        <v>129</v>
      </c>
      <c r="L251" s="44" t="s">
        <v>129</v>
      </c>
      <c r="M251" s="44" t="s">
        <v>129</v>
      </c>
      <c r="N251" s="44" t="s">
        <v>129</v>
      </c>
      <c r="O251" s="44" t="s">
        <v>129</v>
      </c>
      <c r="P251" s="44" t="s">
        <v>129</v>
      </c>
      <c r="Q251" s="44" t="s">
        <v>129</v>
      </c>
      <c r="R251" s="45">
        <v>3111.6608999999999</v>
      </c>
      <c r="S251" s="45">
        <v>3790.0295000000001</v>
      </c>
      <c r="T251" s="45">
        <v>4451.7807000000003</v>
      </c>
      <c r="U251" s="45">
        <v>4931.6095999999998</v>
      </c>
      <c r="V251" s="45">
        <v>5676.4089999999997</v>
      </c>
      <c r="W251" s="45">
        <v>7421.9105999999992</v>
      </c>
    </row>
    <row r="252" spans="4:23" ht="15" customHeight="1" x14ac:dyDescent="0.2">
      <c r="D252" s="24" t="s">
        <v>270</v>
      </c>
      <c r="E252" s="44" t="s">
        <v>129</v>
      </c>
      <c r="F252" s="44" t="s">
        <v>129</v>
      </c>
      <c r="G252" s="44" t="s">
        <v>129</v>
      </c>
      <c r="H252" s="44" t="s">
        <v>129</v>
      </c>
      <c r="I252" s="44" t="s">
        <v>129</v>
      </c>
      <c r="J252" s="44" t="s">
        <v>129</v>
      </c>
      <c r="K252" s="44" t="s">
        <v>129</v>
      </c>
      <c r="L252" s="44" t="s">
        <v>129</v>
      </c>
      <c r="M252" s="44" t="s">
        <v>129</v>
      </c>
      <c r="N252" s="44" t="s">
        <v>129</v>
      </c>
      <c r="O252" s="44" t="s">
        <v>129</v>
      </c>
      <c r="P252" s="44" t="s">
        <v>129</v>
      </c>
      <c r="Q252" s="44" t="s">
        <v>129</v>
      </c>
      <c r="R252" s="45">
        <v>7481.6853000000001</v>
      </c>
      <c r="S252" s="45">
        <v>8440.8834999999999</v>
      </c>
      <c r="T252" s="45">
        <v>8916.6564999999991</v>
      </c>
      <c r="U252" s="45">
        <v>10899.543900000001</v>
      </c>
      <c r="V252" s="45">
        <v>13829.5296</v>
      </c>
      <c r="W252" s="45">
        <v>17985.9997</v>
      </c>
    </row>
    <row r="253" spans="4:23" ht="15" customHeight="1" x14ac:dyDescent="0.2">
      <c r="D253" s="24" t="s">
        <v>269</v>
      </c>
      <c r="E253" s="44" t="s">
        <v>129</v>
      </c>
      <c r="F253" s="44" t="s">
        <v>129</v>
      </c>
      <c r="G253" s="44" t="s">
        <v>129</v>
      </c>
      <c r="H253" s="44" t="s">
        <v>129</v>
      </c>
      <c r="I253" s="44" t="s">
        <v>129</v>
      </c>
      <c r="J253" s="44" t="s">
        <v>129</v>
      </c>
      <c r="K253" s="44" t="s">
        <v>129</v>
      </c>
      <c r="L253" s="44" t="s">
        <v>129</v>
      </c>
      <c r="M253" s="44" t="s">
        <v>129</v>
      </c>
      <c r="N253" s="44" t="s">
        <v>129</v>
      </c>
      <c r="O253" s="44" t="s">
        <v>129</v>
      </c>
      <c r="P253" s="44" t="s">
        <v>129</v>
      </c>
      <c r="Q253" s="44" t="s">
        <v>129</v>
      </c>
      <c r="R253" s="50">
        <v>0</v>
      </c>
      <c r="S253" s="50">
        <v>0</v>
      </c>
      <c r="T253" s="50">
        <v>0</v>
      </c>
      <c r="U253" s="50">
        <v>0</v>
      </c>
      <c r="V253" s="50">
        <v>0</v>
      </c>
      <c r="W253" s="50">
        <v>0</v>
      </c>
    </row>
    <row r="254" spans="4:23" ht="15" customHeight="1" x14ac:dyDescent="0.2">
      <c r="D254" s="24" t="s">
        <v>268</v>
      </c>
      <c r="E254" s="44" t="s">
        <v>129</v>
      </c>
      <c r="F254" s="44" t="s">
        <v>129</v>
      </c>
      <c r="G254" s="44" t="s">
        <v>129</v>
      </c>
      <c r="H254" s="44" t="s">
        <v>129</v>
      </c>
      <c r="I254" s="44" t="s">
        <v>129</v>
      </c>
      <c r="J254" s="44" t="s">
        <v>129</v>
      </c>
      <c r="K254" s="44" t="s">
        <v>129</v>
      </c>
      <c r="L254" s="44" t="s">
        <v>129</v>
      </c>
      <c r="M254" s="44" t="s">
        <v>129</v>
      </c>
      <c r="N254" s="44" t="s">
        <v>129</v>
      </c>
      <c r="O254" s="44" t="s">
        <v>129</v>
      </c>
      <c r="P254" s="44" t="s">
        <v>129</v>
      </c>
      <c r="Q254" s="44" t="s">
        <v>129</v>
      </c>
      <c r="R254" s="50">
        <v>0</v>
      </c>
      <c r="S254" s="50">
        <v>0</v>
      </c>
      <c r="T254" s="50">
        <v>0</v>
      </c>
      <c r="U254" s="50">
        <v>0</v>
      </c>
      <c r="V254" s="50">
        <v>0</v>
      </c>
      <c r="W254" s="50">
        <v>0</v>
      </c>
    </row>
    <row r="255" spans="4:23" ht="15" customHeight="1" x14ac:dyDescent="0.2">
      <c r="D255" s="24" t="s">
        <v>267</v>
      </c>
      <c r="E255" s="44" t="s">
        <v>129</v>
      </c>
      <c r="F255" s="44" t="s">
        <v>129</v>
      </c>
      <c r="G255" s="44" t="s">
        <v>129</v>
      </c>
      <c r="H255" s="44" t="s">
        <v>129</v>
      </c>
      <c r="I255" s="44" t="s">
        <v>129</v>
      </c>
      <c r="J255" s="44" t="s">
        <v>129</v>
      </c>
      <c r="K255" s="44" t="s">
        <v>129</v>
      </c>
      <c r="L255" s="44" t="s">
        <v>129</v>
      </c>
      <c r="M255" s="44" t="s">
        <v>129</v>
      </c>
      <c r="N255" s="44" t="s">
        <v>129</v>
      </c>
      <c r="O255" s="44" t="s">
        <v>129</v>
      </c>
      <c r="P255" s="44" t="s">
        <v>129</v>
      </c>
      <c r="Q255" s="44" t="s">
        <v>129</v>
      </c>
      <c r="R255" s="45">
        <v>1595.0942</v>
      </c>
      <c r="S255" s="45">
        <v>1921.5391999999999</v>
      </c>
      <c r="T255" s="45">
        <v>2143.1181000000001</v>
      </c>
      <c r="U255" s="45">
        <v>2626.0104000000001</v>
      </c>
      <c r="V255" s="45">
        <v>3221.5061000000001</v>
      </c>
      <c r="W255" s="45">
        <v>4110.2925999999998</v>
      </c>
    </row>
    <row r="256" spans="4:23" ht="15" customHeight="1" x14ac:dyDescent="0.2">
      <c r="D256" s="24" t="s">
        <v>266</v>
      </c>
      <c r="E256" s="44" t="s">
        <v>129</v>
      </c>
      <c r="F256" s="44" t="s">
        <v>129</v>
      </c>
      <c r="G256" s="44" t="s">
        <v>129</v>
      </c>
      <c r="H256" s="44" t="s">
        <v>129</v>
      </c>
      <c r="I256" s="44" t="s">
        <v>129</v>
      </c>
      <c r="J256" s="44" t="s">
        <v>129</v>
      </c>
      <c r="K256" s="44" t="s">
        <v>129</v>
      </c>
      <c r="L256" s="44" t="s">
        <v>129</v>
      </c>
      <c r="M256" s="44" t="s">
        <v>129</v>
      </c>
      <c r="N256" s="44" t="s">
        <v>129</v>
      </c>
      <c r="O256" s="44" t="s">
        <v>129</v>
      </c>
      <c r="P256" s="44" t="s">
        <v>129</v>
      </c>
      <c r="Q256" s="44" t="s">
        <v>129</v>
      </c>
      <c r="R256" s="45">
        <v>14684.470599999999</v>
      </c>
      <c r="S256" s="45">
        <v>17892.5589</v>
      </c>
      <c r="T256" s="45">
        <v>20517.488000000001</v>
      </c>
      <c r="U256" s="45">
        <v>22361.510100000003</v>
      </c>
      <c r="V256" s="45">
        <v>27565.407299999999</v>
      </c>
      <c r="W256" s="45">
        <v>47675.724799999996</v>
      </c>
    </row>
    <row r="257" spans="4:23" ht="15" customHeight="1" x14ac:dyDescent="0.2">
      <c r="D257" s="24" t="s">
        <v>265</v>
      </c>
      <c r="E257" s="44" t="s">
        <v>129</v>
      </c>
      <c r="F257" s="44" t="s">
        <v>129</v>
      </c>
      <c r="G257" s="44" t="s">
        <v>129</v>
      </c>
      <c r="H257" s="44" t="s">
        <v>129</v>
      </c>
      <c r="I257" s="44" t="s">
        <v>129</v>
      </c>
      <c r="J257" s="44" t="s">
        <v>129</v>
      </c>
      <c r="K257" s="44" t="s">
        <v>129</v>
      </c>
      <c r="L257" s="44" t="s">
        <v>129</v>
      </c>
      <c r="M257" s="44" t="s">
        <v>129</v>
      </c>
      <c r="N257" s="44" t="s">
        <v>129</v>
      </c>
      <c r="O257" s="44" t="s">
        <v>129</v>
      </c>
      <c r="P257" s="44" t="s">
        <v>129</v>
      </c>
      <c r="Q257" s="44" t="s">
        <v>129</v>
      </c>
      <c r="R257" s="45">
        <v>3637.5561000000002</v>
      </c>
      <c r="S257" s="45">
        <v>4030.5562999999997</v>
      </c>
      <c r="T257" s="45">
        <v>6633.3002999999999</v>
      </c>
      <c r="U257" s="45">
        <v>7670.2884000000004</v>
      </c>
      <c r="V257" s="45">
        <v>2099.1823999999997</v>
      </c>
      <c r="W257" s="45">
        <v>3240.817</v>
      </c>
    </row>
    <row r="258" spans="4:23" ht="15" customHeight="1" x14ac:dyDescent="0.2">
      <c r="D258" s="24" t="s">
        <v>264</v>
      </c>
      <c r="E258" s="44" t="s">
        <v>129</v>
      </c>
      <c r="F258" s="44" t="s">
        <v>129</v>
      </c>
      <c r="G258" s="44" t="s">
        <v>129</v>
      </c>
      <c r="H258" s="44" t="s">
        <v>129</v>
      </c>
      <c r="I258" s="44" t="s">
        <v>129</v>
      </c>
      <c r="J258" s="44" t="s">
        <v>129</v>
      </c>
      <c r="K258" s="44" t="s">
        <v>129</v>
      </c>
      <c r="L258" s="44" t="s">
        <v>129</v>
      </c>
      <c r="M258" s="44" t="s">
        <v>129</v>
      </c>
      <c r="N258" s="44" t="s">
        <v>129</v>
      </c>
      <c r="O258" s="44" t="s">
        <v>129</v>
      </c>
      <c r="P258" s="44" t="s">
        <v>129</v>
      </c>
      <c r="Q258" s="44" t="s">
        <v>129</v>
      </c>
      <c r="R258" s="50">
        <v>0</v>
      </c>
      <c r="S258" s="50">
        <v>0</v>
      </c>
      <c r="T258" s="50">
        <v>0</v>
      </c>
      <c r="U258" s="50">
        <v>0</v>
      </c>
      <c r="V258" s="50">
        <v>0</v>
      </c>
      <c r="W258" s="50">
        <v>0</v>
      </c>
    </row>
    <row r="259" spans="4:23" ht="15" customHeight="1" x14ac:dyDescent="0.2">
      <c r="D259" s="24" t="s">
        <v>263</v>
      </c>
      <c r="E259" s="44" t="s">
        <v>129</v>
      </c>
      <c r="F259" s="44" t="s">
        <v>129</v>
      </c>
      <c r="G259" s="44" t="s">
        <v>129</v>
      </c>
      <c r="H259" s="44" t="s">
        <v>129</v>
      </c>
      <c r="I259" s="44" t="s">
        <v>129</v>
      </c>
      <c r="J259" s="44" t="s">
        <v>129</v>
      </c>
      <c r="K259" s="44" t="s">
        <v>129</v>
      </c>
      <c r="L259" s="44" t="s">
        <v>129</v>
      </c>
      <c r="M259" s="44" t="s">
        <v>129</v>
      </c>
      <c r="N259" s="44" t="s">
        <v>129</v>
      </c>
      <c r="O259" s="44" t="s">
        <v>129</v>
      </c>
      <c r="P259" s="44" t="s">
        <v>129</v>
      </c>
      <c r="Q259" s="44" t="s">
        <v>129</v>
      </c>
      <c r="R259" s="45">
        <v>7759.8234000000002</v>
      </c>
      <c r="S259" s="45">
        <v>9641.9320000000007</v>
      </c>
      <c r="T259" s="45">
        <v>10539.4889</v>
      </c>
      <c r="U259" s="45">
        <v>12316.8783</v>
      </c>
      <c r="V259" s="45">
        <v>13737.317300000001</v>
      </c>
      <c r="W259" s="45">
        <v>18809.158500000001</v>
      </c>
    </row>
    <row r="260" spans="4:23" ht="15" customHeight="1" x14ac:dyDescent="0.2">
      <c r="D260" s="24" t="s">
        <v>262</v>
      </c>
      <c r="E260" s="44" t="s">
        <v>129</v>
      </c>
      <c r="F260" s="44" t="s">
        <v>129</v>
      </c>
      <c r="G260" s="44" t="s">
        <v>129</v>
      </c>
      <c r="H260" s="44" t="s">
        <v>129</v>
      </c>
      <c r="I260" s="44" t="s">
        <v>129</v>
      </c>
      <c r="J260" s="44" t="s">
        <v>129</v>
      </c>
      <c r="K260" s="44" t="s">
        <v>129</v>
      </c>
      <c r="L260" s="44" t="s">
        <v>129</v>
      </c>
      <c r="M260" s="44" t="s">
        <v>129</v>
      </c>
      <c r="N260" s="44" t="s">
        <v>129</v>
      </c>
      <c r="O260" s="44" t="s">
        <v>129</v>
      </c>
      <c r="P260" s="44" t="s">
        <v>129</v>
      </c>
      <c r="Q260" s="44" t="s">
        <v>129</v>
      </c>
      <c r="R260" s="50">
        <v>0</v>
      </c>
      <c r="S260" s="50">
        <v>0</v>
      </c>
      <c r="T260" s="50">
        <v>0</v>
      </c>
      <c r="U260" s="50">
        <v>0</v>
      </c>
      <c r="V260" s="50">
        <v>0</v>
      </c>
      <c r="W260" s="50">
        <v>0</v>
      </c>
    </row>
    <row r="261" spans="4:23" ht="15" customHeight="1" x14ac:dyDescent="0.2">
      <c r="D261" s="24" t="s">
        <v>261</v>
      </c>
      <c r="E261" s="44" t="s">
        <v>129</v>
      </c>
      <c r="F261" s="44" t="s">
        <v>129</v>
      </c>
      <c r="G261" s="44" t="s">
        <v>129</v>
      </c>
      <c r="H261" s="44" t="s">
        <v>129</v>
      </c>
      <c r="I261" s="44" t="s">
        <v>129</v>
      </c>
      <c r="J261" s="44" t="s">
        <v>129</v>
      </c>
      <c r="K261" s="44" t="s">
        <v>129</v>
      </c>
      <c r="L261" s="44" t="s">
        <v>129</v>
      </c>
      <c r="M261" s="44" t="s">
        <v>129</v>
      </c>
      <c r="N261" s="44" t="s">
        <v>129</v>
      </c>
      <c r="O261" s="44" t="s">
        <v>129</v>
      </c>
      <c r="P261" s="44" t="s">
        <v>129</v>
      </c>
      <c r="Q261" s="44" t="s">
        <v>129</v>
      </c>
      <c r="R261" s="45">
        <v>5555.8689999999997</v>
      </c>
      <c r="S261" s="45">
        <v>5734.4027999999998</v>
      </c>
      <c r="T261" s="45">
        <v>4743.4350999999997</v>
      </c>
      <c r="U261" s="45">
        <v>5950.4785000000002</v>
      </c>
      <c r="V261" s="45">
        <v>7299.4537</v>
      </c>
      <c r="W261" s="45">
        <v>14157.370199999999</v>
      </c>
    </row>
    <row r="262" spans="4:23" ht="15" customHeight="1" x14ac:dyDescent="0.2">
      <c r="D262" s="24" t="s">
        <v>260</v>
      </c>
      <c r="E262" s="44" t="s">
        <v>129</v>
      </c>
      <c r="F262" s="44" t="s">
        <v>129</v>
      </c>
      <c r="G262" s="44" t="s">
        <v>129</v>
      </c>
      <c r="H262" s="44" t="s">
        <v>129</v>
      </c>
      <c r="I262" s="44" t="s">
        <v>129</v>
      </c>
      <c r="J262" s="44" t="s">
        <v>129</v>
      </c>
      <c r="K262" s="44" t="s">
        <v>129</v>
      </c>
      <c r="L262" s="44" t="s">
        <v>129</v>
      </c>
      <c r="M262" s="44" t="s">
        <v>129</v>
      </c>
      <c r="N262" s="44" t="s">
        <v>129</v>
      </c>
      <c r="O262" s="44" t="s">
        <v>129</v>
      </c>
      <c r="P262" s="44" t="s">
        <v>129</v>
      </c>
      <c r="Q262" s="44" t="s">
        <v>129</v>
      </c>
      <c r="R262" s="45">
        <v>32213.578899999997</v>
      </c>
      <c r="S262" s="45">
        <v>38675.129700000005</v>
      </c>
      <c r="T262" s="45">
        <v>45457.661399999997</v>
      </c>
      <c r="U262" s="45">
        <v>50891.302600000003</v>
      </c>
      <c r="V262" s="45">
        <v>60690.210299999999</v>
      </c>
      <c r="W262" s="45">
        <v>86326.632400000002</v>
      </c>
    </row>
    <row r="263" spans="4:23" ht="15" customHeight="1" x14ac:dyDescent="0.2">
      <c r="D263" s="24" t="s">
        <v>259</v>
      </c>
      <c r="E263" s="44" t="s">
        <v>129</v>
      </c>
      <c r="F263" s="44" t="s">
        <v>129</v>
      </c>
      <c r="G263" s="44" t="s">
        <v>129</v>
      </c>
      <c r="H263" s="44" t="s">
        <v>129</v>
      </c>
      <c r="I263" s="44" t="s">
        <v>129</v>
      </c>
      <c r="J263" s="44" t="s">
        <v>129</v>
      </c>
      <c r="K263" s="44" t="s">
        <v>129</v>
      </c>
      <c r="L263" s="44" t="s">
        <v>129</v>
      </c>
      <c r="M263" s="44" t="s">
        <v>129</v>
      </c>
      <c r="N263" s="44" t="s">
        <v>129</v>
      </c>
      <c r="O263" s="44" t="s">
        <v>129</v>
      </c>
      <c r="P263" s="44" t="s">
        <v>129</v>
      </c>
      <c r="Q263" s="44" t="s">
        <v>129</v>
      </c>
      <c r="R263" s="45" t="s">
        <v>129</v>
      </c>
      <c r="S263" s="45" t="s">
        <v>129</v>
      </c>
      <c r="T263" s="45" t="s">
        <v>129</v>
      </c>
      <c r="U263" s="45">
        <v>19332.086299999999</v>
      </c>
      <c r="V263" s="45">
        <v>21884.5982</v>
      </c>
      <c r="W263" s="45">
        <v>28005.994899999998</v>
      </c>
    </row>
    <row r="264" spans="4:23" ht="15" customHeight="1" x14ac:dyDescent="0.2">
      <c r="D264" s="24" t="s">
        <v>258</v>
      </c>
      <c r="E264" s="44" t="s">
        <v>129</v>
      </c>
      <c r="F264" s="44" t="s">
        <v>129</v>
      </c>
      <c r="G264" s="44" t="s">
        <v>129</v>
      </c>
      <c r="H264" s="44" t="s">
        <v>129</v>
      </c>
      <c r="I264" s="44" t="s">
        <v>129</v>
      </c>
      <c r="J264" s="44" t="s">
        <v>129</v>
      </c>
      <c r="K264" s="44" t="s">
        <v>129</v>
      </c>
      <c r="L264" s="44" t="s">
        <v>129</v>
      </c>
      <c r="M264" s="44" t="s">
        <v>129</v>
      </c>
      <c r="N264" s="44" t="s">
        <v>129</v>
      </c>
      <c r="O264" s="44" t="s">
        <v>129</v>
      </c>
      <c r="P264" s="44" t="s">
        <v>129</v>
      </c>
      <c r="Q264" s="44" t="s">
        <v>129</v>
      </c>
      <c r="R264" s="45" t="s">
        <v>129</v>
      </c>
      <c r="S264" s="45" t="s">
        <v>129</v>
      </c>
      <c r="T264" s="45" t="s">
        <v>129</v>
      </c>
      <c r="U264" s="45">
        <v>4721.88</v>
      </c>
      <c r="V264" s="45">
        <v>6393.8373000000001</v>
      </c>
      <c r="W264" s="45">
        <v>9342.863800000001</v>
      </c>
    </row>
    <row r="265" spans="4:23" ht="15" customHeight="1" x14ac:dyDescent="0.2">
      <c r="D265" s="24" t="s">
        <v>257</v>
      </c>
      <c r="E265" s="44" t="s">
        <v>129</v>
      </c>
      <c r="F265" s="44" t="s">
        <v>129</v>
      </c>
      <c r="G265" s="44" t="s">
        <v>129</v>
      </c>
      <c r="H265" s="44" t="s">
        <v>129</v>
      </c>
      <c r="I265" s="44" t="s">
        <v>129</v>
      </c>
      <c r="J265" s="44" t="s">
        <v>129</v>
      </c>
      <c r="K265" s="44" t="s">
        <v>129</v>
      </c>
      <c r="L265" s="44" t="s">
        <v>129</v>
      </c>
      <c r="M265" s="44" t="s">
        <v>129</v>
      </c>
      <c r="N265" s="44" t="s">
        <v>129</v>
      </c>
      <c r="O265" s="44" t="s">
        <v>129</v>
      </c>
      <c r="P265" s="44" t="s">
        <v>129</v>
      </c>
      <c r="Q265" s="44" t="s">
        <v>129</v>
      </c>
      <c r="R265" s="45" t="s">
        <v>129</v>
      </c>
      <c r="S265" s="45" t="s">
        <v>129</v>
      </c>
      <c r="T265" s="45" t="s">
        <v>129</v>
      </c>
      <c r="U265" s="45" t="s">
        <v>129</v>
      </c>
      <c r="V265" s="45" t="s">
        <v>129</v>
      </c>
      <c r="W265" s="45" t="s">
        <v>129</v>
      </c>
    </row>
    <row r="266" spans="4:23" ht="15" customHeight="1" x14ac:dyDescent="0.2">
      <c r="D266" s="24" t="s">
        <v>256</v>
      </c>
      <c r="E266" s="44" t="s">
        <v>129</v>
      </c>
      <c r="F266" s="44" t="s">
        <v>129</v>
      </c>
      <c r="G266" s="44" t="s">
        <v>129</v>
      </c>
      <c r="H266" s="44" t="s">
        <v>129</v>
      </c>
      <c r="I266" s="44" t="s">
        <v>129</v>
      </c>
      <c r="J266" s="44" t="s">
        <v>129</v>
      </c>
      <c r="K266" s="44" t="s">
        <v>129</v>
      </c>
      <c r="L266" s="44" t="s">
        <v>129</v>
      </c>
      <c r="M266" s="44" t="s">
        <v>129</v>
      </c>
      <c r="N266" s="44" t="s">
        <v>129</v>
      </c>
      <c r="O266" s="44" t="s">
        <v>129</v>
      </c>
      <c r="P266" s="44" t="s">
        <v>129</v>
      </c>
      <c r="Q266" s="44" t="s">
        <v>129</v>
      </c>
      <c r="R266" s="52" t="s">
        <v>129</v>
      </c>
      <c r="S266" s="51">
        <v>52.842199999999998</v>
      </c>
      <c r="T266" s="45" t="s">
        <v>129</v>
      </c>
      <c r="U266" s="45">
        <v>59.490900000000003</v>
      </c>
      <c r="V266" s="45">
        <v>134.6277</v>
      </c>
      <c r="W266" s="45">
        <v>288.82909999999998</v>
      </c>
    </row>
    <row r="267" spans="4:23" ht="15" customHeight="1" x14ac:dyDescent="0.2">
      <c r="D267" s="24" t="s">
        <v>255</v>
      </c>
      <c r="E267" s="44" t="s">
        <v>129</v>
      </c>
      <c r="F267" s="44" t="s">
        <v>129</v>
      </c>
      <c r="G267" s="44" t="s">
        <v>129</v>
      </c>
      <c r="H267" s="44" t="s">
        <v>129</v>
      </c>
      <c r="I267" s="44" t="s">
        <v>129</v>
      </c>
      <c r="J267" s="44" t="s">
        <v>129</v>
      </c>
      <c r="K267" s="44" t="s">
        <v>129</v>
      </c>
      <c r="L267" s="44" t="s">
        <v>129</v>
      </c>
      <c r="M267" s="44" t="s">
        <v>129</v>
      </c>
      <c r="N267" s="44" t="s">
        <v>129</v>
      </c>
      <c r="O267" s="44" t="s">
        <v>129</v>
      </c>
      <c r="P267" s="44" t="s">
        <v>129</v>
      </c>
      <c r="Q267" s="44" t="s">
        <v>129</v>
      </c>
      <c r="R267" s="45" t="s">
        <v>129</v>
      </c>
      <c r="S267" s="45" t="s">
        <v>129</v>
      </c>
      <c r="T267" s="45" t="s">
        <v>129</v>
      </c>
      <c r="U267" s="45">
        <v>311.91859999999997</v>
      </c>
      <c r="V267" s="45">
        <v>330.22559999999999</v>
      </c>
      <c r="W267" s="45">
        <v>1288.3722</v>
      </c>
    </row>
    <row r="268" spans="4:23" ht="15" customHeight="1" x14ac:dyDescent="0.2">
      <c r="D268" s="24" t="s">
        <v>254</v>
      </c>
      <c r="E268" s="44" t="s">
        <v>129</v>
      </c>
      <c r="F268" s="44" t="s">
        <v>129</v>
      </c>
      <c r="G268" s="44" t="s">
        <v>129</v>
      </c>
      <c r="H268" s="44" t="s">
        <v>129</v>
      </c>
      <c r="I268" s="44" t="s">
        <v>129</v>
      </c>
      <c r="J268" s="44" t="s">
        <v>129</v>
      </c>
      <c r="K268" s="44" t="s">
        <v>129</v>
      </c>
      <c r="L268" s="44" t="s">
        <v>129</v>
      </c>
      <c r="M268" s="44" t="s">
        <v>129</v>
      </c>
      <c r="N268" s="44" t="s">
        <v>129</v>
      </c>
      <c r="O268" s="44" t="s">
        <v>129</v>
      </c>
      <c r="P268" s="44" t="s">
        <v>129</v>
      </c>
      <c r="Q268" s="44" t="s">
        <v>129</v>
      </c>
      <c r="R268" s="45" t="s">
        <v>129</v>
      </c>
      <c r="S268" s="45" t="s">
        <v>129</v>
      </c>
      <c r="T268" s="45" t="s">
        <v>129</v>
      </c>
      <c r="U268" s="50">
        <v>0</v>
      </c>
      <c r="V268" s="50">
        <v>0</v>
      </c>
      <c r="W268" s="50">
        <v>0</v>
      </c>
    </row>
    <row r="269" spans="4:23" ht="15" customHeight="1" x14ac:dyDescent="0.2">
      <c r="D269" s="24" t="s">
        <v>253</v>
      </c>
      <c r="E269" s="44" t="s">
        <v>129</v>
      </c>
      <c r="F269" s="44" t="s">
        <v>129</v>
      </c>
      <c r="G269" s="44" t="s">
        <v>129</v>
      </c>
      <c r="H269" s="44" t="s">
        <v>129</v>
      </c>
      <c r="I269" s="44" t="s">
        <v>129</v>
      </c>
      <c r="J269" s="44" t="s">
        <v>129</v>
      </c>
      <c r="K269" s="44" t="s">
        <v>129</v>
      </c>
      <c r="L269" s="44" t="s">
        <v>129</v>
      </c>
      <c r="M269" s="44" t="s">
        <v>129</v>
      </c>
      <c r="N269" s="44" t="s">
        <v>129</v>
      </c>
      <c r="O269" s="44" t="s">
        <v>129</v>
      </c>
      <c r="P269" s="44" t="s">
        <v>129</v>
      </c>
      <c r="Q269" s="44" t="s">
        <v>129</v>
      </c>
      <c r="R269" s="45" t="s">
        <v>129</v>
      </c>
      <c r="S269" s="45" t="s">
        <v>129</v>
      </c>
      <c r="T269" s="45" t="s">
        <v>129</v>
      </c>
      <c r="U269" s="45">
        <v>16965.393399999997</v>
      </c>
      <c r="V269" s="45">
        <v>19365.603800000001</v>
      </c>
      <c r="W269" s="45">
        <v>24068.9028</v>
      </c>
    </row>
    <row r="270" spans="4:23" ht="15" customHeight="1" x14ac:dyDescent="0.2">
      <c r="D270" s="24" t="s">
        <v>252</v>
      </c>
      <c r="E270" s="44" t="s">
        <v>129</v>
      </c>
      <c r="F270" s="44" t="s">
        <v>129</v>
      </c>
      <c r="G270" s="44" t="s">
        <v>129</v>
      </c>
      <c r="H270" s="44" t="s">
        <v>129</v>
      </c>
      <c r="I270" s="44" t="s">
        <v>129</v>
      </c>
      <c r="J270" s="44" t="s">
        <v>129</v>
      </c>
      <c r="K270" s="44" t="s">
        <v>129</v>
      </c>
      <c r="L270" s="44" t="s">
        <v>129</v>
      </c>
      <c r="M270" s="44" t="s">
        <v>129</v>
      </c>
      <c r="N270" s="44" t="s">
        <v>129</v>
      </c>
      <c r="O270" s="44" t="s">
        <v>129</v>
      </c>
      <c r="P270" s="44" t="s">
        <v>129</v>
      </c>
      <c r="Q270" s="44" t="s">
        <v>129</v>
      </c>
      <c r="R270" s="45" t="s">
        <v>129</v>
      </c>
      <c r="S270" s="45" t="s">
        <v>129</v>
      </c>
      <c r="T270" s="45" t="s">
        <v>129</v>
      </c>
      <c r="U270" s="45">
        <v>9500.533300000001</v>
      </c>
      <c r="V270" s="45">
        <v>12581.3177</v>
      </c>
      <c r="W270" s="45">
        <v>23331.6695</v>
      </c>
    </row>
    <row r="271" spans="4:23" ht="15" customHeight="1" x14ac:dyDescent="0.2">
      <c r="D271" s="24" t="s">
        <v>251</v>
      </c>
      <c r="E271" s="44" t="s">
        <v>129</v>
      </c>
      <c r="F271" s="44" t="s">
        <v>129</v>
      </c>
      <c r="G271" s="44" t="s">
        <v>129</v>
      </c>
      <c r="H271" s="44" t="s">
        <v>129</v>
      </c>
      <c r="I271" s="44" t="s">
        <v>129</v>
      </c>
      <c r="J271" s="44" t="s">
        <v>129</v>
      </c>
      <c r="K271" s="44" t="s">
        <v>129</v>
      </c>
      <c r="L271" s="44" t="s">
        <v>129</v>
      </c>
      <c r="M271" s="44" t="s">
        <v>129</v>
      </c>
      <c r="N271" s="44" t="s">
        <v>129</v>
      </c>
      <c r="O271" s="44" t="s">
        <v>129</v>
      </c>
      <c r="P271" s="44" t="s">
        <v>129</v>
      </c>
      <c r="Q271" s="44" t="s">
        <v>129</v>
      </c>
      <c r="R271" s="44" t="s">
        <v>129</v>
      </c>
      <c r="S271" s="44" t="s">
        <v>129</v>
      </c>
      <c r="T271" s="44" t="s">
        <v>129</v>
      </c>
      <c r="U271" s="44" t="s">
        <v>129</v>
      </c>
      <c r="V271" s="44" t="s">
        <v>129</v>
      </c>
      <c r="W271" s="44" t="s">
        <v>129</v>
      </c>
    </row>
    <row r="272" spans="4:23" ht="15" customHeight="1" x14ac:dyDescent="0.2">
      <c r="D272" s="24" t="s">
        <v>250</v>
      </c>
      <c r="E272" s="44" t="s">
        <v>129</v>
      </c>
      <c r="F272" s="44" t="s">
        <v>129</v>
      </c>
      <c r="G272" s="44" t="s">
        <v>129</v>
      </c>
      <c r="H272" s="44" t="s">
        <v>129</v>
      </c>
      <c r="I272" s="44" t="s">
        <v>129</v>
      </c>
      <c r="J272" s="44" t="s">
        <v>129</v>
      </c>
      <c r="K272" s="44" t="s">
        <v>129</v>
      </c>
      <c r="L272" s="44" t="s">
        <v>129</v>
      </c>
      <c r="M272" s="44" t="s">
        <v>129</v>
      </c>
      <c r="N272" s="44" t="s">
        <v>129</v>
      </c>
      <c r="O272" s="44" t="s">
        <v>129</v>
      </c>
      <c r="P272" s="44" t="s">
        <v>129</v>
      </c>
      <c r="Q272" s="44" t="s">
        <v>129</v>
      </c>
      <c r="R272" s="45">
        <v>11612.5825</v>
      </c>
      <c r="S272" s="45">
        <v>12776.772499999999</v>
      </c>
      <c r="T272" s="45">
        <v>12487.614300000005</v>
      </c>
      <c r="U272" s="45">
        <v>15865.016699999995</v>
      </c>
      <c r="V272" s="45">
        <v>12738.594999999999</v>
      </c>
      <c r="W272" s="45">
        <v>27074.640799999997</v>
      </c>
    </row>
    <row r="273" spans="4:23" ht="15" customHeight="1" x14ac:dyDescent="0.2">
      <c r="D273" s="43" t="s">
        <v>249</v>
      </c>
      <c r="E273" s="44"/>
      <c r="F273" s="44"/>
      <c r="G273" s="44"/>
      <c r="H273" s="44"/>
      <c r="I273" s="44"/>
      <c r="J273" s="44"/>
      <c r="K273" s="44"/>
      <c r="L273" s="44"/>
      <c r="M273" s="44"/>
      <c r="N273" s="44"/>
      <c r="O273" s="44"/>
      <c r="P273" s="44"/>
      <c r="Q273" s="44"/>
      <c r="R273" s="45"/>
      <c r="S273" s="45"/>
      <c r="T273" s="45"/>
      <c r="U273" s="45"/>
      <c r="V273" s="45"/>
      <c r="W273" s="45"/>
    </row>
    <row r="274" spans="4:23" ht="15" customHeight="1" x14ac:dyDescent="0.2">
      <c r="D274" s="24" t="s">
        <v>248</v>
      </c>
      <c r="E274" s="44" t="s">
        <v>129</v>
      </c>
      <c r="F274" s="44" t="s">
        <v>129</v>
      </c>
      <c r="G274" s="44" t="s">
        <v>129</v>
      </c>
      <c r="H274" s="44" t="s">
        <v>129</v>
      </c>
      <c r="I274" s="44" t="s">
        <v>129</v>
      </c>
      <c r="J274" s="44" t="s">
        <v>129</v>
      </c>
      <c r="K274" s="44" t="s">
        <v>129</v>
      </c>
      <c r="L274" s="44" t="s">
        <v>129</v>
      </c>
      <c r="M274" s="44" t="s">
        <v>129</v>
      </c>
      <c r="N274" s="44" t="s">
        <v>129</v>
      </c>
      <c r="O274" s="44" t="s">
        <v>129</v>
      </c>
      <c r="P274" s="44" t="s">
        <v>129</v>
      </c>
      <c r="Q274" s="44" t="s">
        <v>129</v>
      </c>
      <c r="R274" s="44" t="s">
        <v>129</v>
      </c>
      <c r="S274" s="44" t="s">
        <v>129</v>
      </c>
      <c r="T274" s="44" t="s">
        <v>129</v>
      </c>
      <c r="U274" s="44" t="s">
        <v>129</v>
      </c>
      <c r="V274" s="44" t="s">
        <v>129</v>
      </c>
      <c r="W274" s="44" t="s">
        <v>129</v>
      </c>
    </row>
    <row r="275" spans="4:23" ht="15" customHeight="1" x14ac:dyDescent="0.2">
      <c r="D275" s="24" t="s">
        <v>247</v>
      </c>
      <c r="E275" s="44" t="s">
        <v>129</v>
      </c>
      <c r="F275" s="44" t="s">
        <v>129</v>
      </c>
      <c r="G275" s="44" t="s">
        <v>129</v>
      </c>
      <c r="H275" s="44" t="s">
        <v>129</v>
      </c>
      <c r="I275" s="44" t="s">
        <v>129</v>
      </c>
      <c r="J275" s="44" t="s">
        <v>129</v>
      </c>
      <c r="K275" s="44" t="s">
        <v>129</v>
      </c>
      <c r="L275" s="44" t="s">
        <v>129</v>
      </c>
      <c r="M275" s="44" t="s">
        <v>129</v>
      </c>
      <c r="N275" s="44" t="s">
        <v>129</v>
      </c>
      <c r="O275" s="44" t="s">
        <v>129</v>
      </c>
      <c r="P275" s="44" t="s">
        <v>129</v>
      </c>
      <c r="Q275" s="44" t="s">
        <v>129</v>
      </c>
      <c r="R275" s="45">
        <v>4457.8257999999996</v>
      </c>
      <c r="S275" s="45">
        <v>5099.8990000000003</v>
      </c>
      <c r="T275" s="45">
        <v>5628.6372000000001</v>
      </c>
      <c r="U275" s="45">
        <v>6277.7380999999996</v>
      </c>
      <c r="V275" s="45">
        <v>8156.6440999999995</v>
      </c>
      <c r="W275" s="45">
        <v>14124.903900000001</v>
      </c>
    </row>
    <row r="276" spans="4:23" ht="15" customHeight="1" x14ac:dyDescent="0.2">
      <c r="D276" s="24" t="s">
        <v>246</v>
      </c>
      <c r="E276" s="44" t="s">
        <v>129</v>
      </c>
      <c r="F276" s="44" t="s">
        <v>129</v>
      </c>
      <c r="G276" s="44" t="s">
        <v>129</v>
      </c>
      <c r="H276" s="44" t="s">
        <v>129</v>
      </c>
      <c r="I276" s="44" t="s">
        <v>129</v>
      </c>
      <c r="J276" s="44" t="s">
        <v>129</v>
      </c>
      <c r="K276" s="44" t="s">
        <v>129</v>
      </c>
      <c r="L276" s="44" t="s">
        <v>129</v>
      </c>
      <c r="M276" s="44" t="s">
        <v>129</v>
      </c>
      <c r="N276" s="44" t="s">
        <v>129</v>
      </c>
      <c r="O276" s="44" t="s">
        <v>129</v>
      </c>
      <c r="P276" s="44" t="s">
        <v>129</v>
      </c>
      <c r="Q276" s="44" t="s">
        <v>129</v>
      </c>
      <c r="R276" s="45" t="s">
        <v>129</v>
      </c>
      <c r="S276" s="45" t="s">
        <v>129</v>
      </c>
      <c r="T276" s="45" t="s">
        <v>129</v>
      </c>
      <c r="U276" s="45" t="s">
        <v>129</v>
      </c>
      <c r="V276" s="45" t="s">
        <v>129</v>
      </c>
      <c r="W276" s="45" t="s">
        <v>129</v>
      </c>
    </row>
    <row r="277" spans="4:23" ht="15" customHeight="1" x14ac:dyDescent="0.2">
      <c r="D277" s="24" t="s">
        <v>245</v>
      </c>
      <c r="E277" s="44" t="s">
        <v>129</v>
      </c>
      <c r="F277" s="44" t="s">
        <v>129</v>
      </c>
      <c r="G277" s="44" t="s">
        <v>129</v>
      </c>
      <c r="H277" s="44" t="s">
        <v>129</v>
      </c>
      <c r="I277" s="44" t="s">
        <v>129</v>
      </c>
      <c r="J277" s="44" t="s">
        <v>129</v>
      </c>
      <c r="K277" s="44" t="s">
        <v>129</v>
      </c>
      <c r="L277" s="44" t="s">
        <v>129</v>
      </c>
      <c r="M277" s="44" t="s">
        <v>129</v>
      </c>
      <c r="N277" s="44" t="s">
        <v>129</v>
      </c>
      <c r="O277" s="44" t="s">
        <v>129</v>
      </c>
      <c r="P277" s="44" t="s">
        <v>129</v>
      </c>
      <c r="Q277" s="44" t="s">
        <v>129</v>
      </c>
      <c r="R277" s="45" t="s">
        <v>129</v>
      </c>
      <c r="S277" s="45" t="s">
        <v>129</v>
      </c>
      <c r="T277" s="45" t="s">
        <v>129</v>
      </c>
      <c r="U277" s="45" t="s">
        <v>129</v>
      </c>
      <c r="V277" s="45" t="s">
        <v>129</v>
      </c>
      <c r="W277" s="45" t="s">
        <v>129</v>
      </c>
    </row>
    <row r="278" spans="4:23" ht="15" customHeight="1" x14ac:dyDescent="0.2">
      <c r="D278" s="24" t="s">
        <v>244</v>
      </c>
      <c r="E278" s="44" t="s">
        <v>129</v>
      </c>
      <c r="F278" s="44" t="s">
        <v>129</v>
      </c>
      <c r="G278" s="44" t="s">
        <v>129</v>
      </c>
      <c r="H278" s="44" t="s">
        <v>129</v>
      </c>
      <c r="I278" s="44" t="s">
        <v>129</v>
      </c>
      <c r="J278" s="44" t="s">
        <v>129</v>
      </c>
      <c r="K278" s="44" t="s">
        <v>129</v>
      </c>
      <c r="L278" s="44" t="s">
        <v>129</v>
      </c>
      <c r="M278" s="44" t="s">
        <v>129</v>
      </c>
      <c r="N278" s="44" t="s">
        <v>129</v>
      </c>
      <c r="O278" s="44" t="s">
        <v>129</v>
      </c>
      <c r="P278" s="44" t="s">
        <v>129</v>
      </c>
      <c r="Q278" s="44" t="s">
        <v>129</v>
      </c>
      <c r="R278" s="45" t="s">
        <v>129</v>
      </c>
      <c r="S278" s="45" t="s">
        <v>129</v>
      </c>
      <c r="T278" s="45" t="s">
        <v>129</v>
      </c>
      <c r="U278" s="45" t="s">
        <v>129</v>
      </c>
      <c r="V278" s="45" t="s">
        <v>129</v>
      </c>
      <c r="W278" s="45" t="s">
        <v>129</v>
      </c>
    </row>
    <row r="279" spans="4:23" ht="15" customHeight="1" x14ac:dyDescent="0.2">
      <c r="D279" s="24" t="s">
        <v>243</v>
      </c>
      <c r="E279" s="44" t="s">
        <v>129</v>
      </c>
      <c r="F279" s="44" t="s">
        <v>129</v>
      </c>
      <c r="G279" s="44" t="s">
        <v>129</v>
      </c>
      <c r="H279" s="44" t="s">
        <v>129</v>
      </c>
      <c r="I279" s="44" t="s">
        <v>129</v>
      </c>
      <c r="J279" s="44" t="s">
        <v>129</v>
      </c>
      <c r="K279" s="44" t="s">
        <v>129</v>
      </c>
      <c r="L279" s="44" t="s">
        <v>129</v>
      </c>
      <c r="M279" s="44" t="s">
        <v>129</v>
      </c>
      <c r="N279" s="44" t="s">
        <v>129</v>
      </c>
      <c r="O279" s="44" t="s">
        <v>129</v>
      </c>
      <c r="P279" s="44" t="s">
        <v>129</v>
      </c>
      <c r="Q279" s="44" t="s">
        <v>129</v>
      </c>
      <c r="R279" s="45">
        <v>36704.081100000003</v>
      </c>
      <c r="S279" s="45">
        <v>43823.3717349</v>
      </c>
      <c r="T279" s="45">
        <v>51114.287252967602</v>
      </c>
      <c r="U279" s="45">
        <v>57169.0406</v>
      </c>
      <c r="V279" s="45">
        <v>68903.256413984098</v>
      </c>
      <c r="W279" s="45">
        <v>100451.53627446901</v>
      </c>
    </row>
    <row r="280" spans="4:23" ht="15" customHeight="1" x14ac:dyDescent="0.2">
      <c r="D280" s="24" t="s">
        <v>242</v>
      </c>
      <c r="E280" s="44" t="s">
        <v>129</v>
      </c>
      <c r="F280" s="44" t="s">
        <v>129</v>
      </c>
      <c r="G280" s="44" t="s">
        <v>129</v>
      </c>
      <c r="H280" s="44" t="s">
        <v>129</v>
      </c>
      <c r="I280" s="44" t="s">
        <v>129</v>
      </c>
      <c r="J280" s="44" t="s">
        <v>129</v>
      </c>
      <c r="K280" s="44" t="s">
        <v>129</v>
      </c>
      <c r="L280" s="44" t="s">
        <v>129</v>
      </c>
      <c r="M280" s="44" t="s">
        <v>129</v>
      </c>
      <c r="N280" s="44" t="s">
        <v>129</v>
      </c>
      <c r="O280" s="44" t="s">
        <v>129</v>
      </c>
      <c r="P280" s="44" t="s">
        <v>129</v>
      </c>
      <c r="Q280" s="44" t="s">
        <v>129</v>
      </c>
      <c r="R280" s="45">
        <v>12212.1155</v>
      </c>
      <c r="S280" s="45">
        <v>13742.725</v>
      </c>
      <c r="T280" s="45">
        <v>14243.227300000004</v>
      </c>
      <c r="U280" s="45">
        <v>9587.2786999999953</v>
      </c>
      <c r="V280" s="45">
        <v>4525.5488999999907</v>
      </c>
      <c r="W280" s="45">
        <v>12956.588600000008</v>
      </c>
    </row>
    <row r="281" spans="4:23" ht="15" customHeight="1" x14ac:dyDescent="0.2">
      <c r="D281" s="24" t="s">
        <v>241</v>
      </c>
      <c r="E281" s="44" t="s">
        <v>129</v>
      </c>
      <c r="F281" s="44" t="s">
        <v>129</v>
      </c>
      <c r="G281" s="44" t="s">
        <v>129</v>
      </c>
      <c r="H281" s="44" t="s">
        <v>129</v>
      </c>
      <c r="I281" s="44" t="s">
        <v>129</v>
      </c>
      <c r="J281" s="44" t="s">
        <v>129</v>
      </c>
      <c r="K281" s="44" t="s">
        <v>129</v>
      </c>
      <c r="L281" s="44" t="s">
        <v>129</v>
      </c>
      <c r="M281" s="44" t="s">
        <v>129</v>
      </c>
      <c r="N281" s="44" t="s">
        <v>129</v>
      </c>
      <c r="O281" s="44" t="s">
        <v>129</v>
      </c>
      <c r="P281" s="44" t="s">
        <v>129</v>
      </c>
      <c r="Q281" s="44" t="s">
        <v>129</v>
      </c>
      <c r="R281" s="45" t="s">
        <v>129</v>
      </c>
      <c r="S281" s="45">
        <v>13795.5672</v>
      </c>
      <c r="T281" s="45">
        <v>14304.673500000004</v>
      </c>
      <c r="U281" s="45">
        <v>9646.769599999996</v>
      </c>
      <c r="V281" s="45">
        <v>4660.1765999999916</v>
      </c>
      <c r="W281" s="45">
        <v>13245.417700000009</v>
      </c>
    </row>
    <row r="282" spans="4:23" ht="15" customHeight="1" x14ac:dyDescent="0.2">
      <c r="D282" s="43" t="s">
        <v>240</v>
      </c>
      <c r="E282" s="44" t="s">
        <v>129</v>
      </c>
      <c r="F282" s="44" t="s">
        <v>129</v>
      </c>
      <c r="G282" s="44" t="s">
        <v>129</v>
      </c>
      <c r="H282" s="44" t="s">
        <v>129</v>
      </c>
      <c r="I282" s="44" t="s">
        <v>129</v>
      </c>
      <c r="J282" s="44" t="s">
        <v>129</v>
      </c>
      <c r="K282" s="44" t="s">
        <v>129</v>
      </c>
      <c r="L282" s="44" t="s">
        <v>129</v>
      </c>
      <c r="M282" s="44" t="s">
        <v>129</v>
      </c>
      <c r="N282" s="44" t="s">
        <v>129</v>
      </c>
      <c r="O282" s="44" t="s">
        <v>129</v>
      </c>
      <c r="P282" s="44" t="s">
        <v>129</v>
      </c>
      <c r="Q282" s="44" t="s">
        <v>129</v>
      </c>
      <c r="R282" s="45" t="s">
        <v>129</v>
      </c>
      <c r="S282" s="45" t="s">
        <v>129</v>
      </c>
      <c r="T282" s="45" t="s">
        <v>129</v>
      </c>
      <c r="U282" s="45" t="s">
        <v>129</v>
      </c>
      <c r="V282" s="45" t="s">
        <v>129</v>
      </c>
      <c r="W282" s="45" t="s">
        <v>129</v>
      </c>
    </row>
    <row r="283" spans="4:23" ht="15" customHeight="1" x14ac:dyDescent="0.2">
      <c r="D283" s="24" t="s">
        <v>239</v>
      </c>
      <c r="E283" s="44" t="s">
        <v>129</v>
      </c>
      <c r="F283" s="44" t="s">
        <v>129</v>
      </c>
      <c r="G283" s="44" t="s">
        <v>129</v>
      </c>
      <c r="H283" s="44" t="s">
        <v>129</v>
      </c>
      <c r="I283" s="44" t="s">
        <v>129</v>
      </c>
      <c r="J283" s="44" t="s">
        <v>129</v>
      </c>
      <c r="K283" s="44" t="s">
        <v>129</v>
      </c>
      <c r="L283" s="44" t="s">
        <v>129</v>
      </c>
      <c r="M283" s="44" t="s">
        <v>129</v>
      </c>
      <c r="N283" s="44" t="s">
        <v>129</v>
      </c>
      <c r="O283" s="44" t="s">
        <v>129</v>
      </c>
      <c r="P283" s="44" t="s">
        <v>129</v>
      </c>
      <c r="Q283" s="44" t="s">
        <v>129</v>
      </c>
      <c r="R283" s="45">
        <v>7046.8786</v>
      </c>
      <c r="S283" s="45">
        <v>7664.6212000000005</v>
      </c>
      <c r="T283" s="45">
        <v>7109.2973000000002</v>
      </c>
      <c r="U283" s="45">
        <v>9838.7133000000013</v>
      </c>
      <c r="V283" s="45">
        <v>4623.2822000000006</v>
      </c>
      <c r="W283" s="45">
        <v>11802.1065</v>
      </c>
    </row>
    <row r="284" spans="4:23" ht="15" customHeight="1" x14ac:dyDescent="0.2">
      <c r="D284" s="24" t="s">
        <v>236</v>
      </c>
      <c r="E284" s="44" t="s">
        <v>129</v>
      </c>
      <c r="F284" s="44" t="s">
        <v>129</v>
      </c>
      <c r="G284" s="44" t="s">
        <v>129</v>
      </c>
      <c r="H284" s="44" t="s">
        <v>129</v>
      </c>
      <c r="I284" s="44" t="s">
        <v>129</v>
      </c>
      <c r="J284" s="44" t="s">
        <v>129</v>
      </c>
      <c r="K284" s="44" t="s">
        <v>129</v>
      </c>
      <c r="L284" s="44" t="s">
        <v>129</v>
      </c>
      <c r="M284" s="44" t="s">
        <v>129</v>
      </c>
      <c r="N284" s="44" t="s">
        <v>129</v>
      </c>
      <c r="O284" s="44" t="s">
        <v>129</v>
      </c>
      <c r="P284" s="44" t="s">
        <v>129</v>
      </c>
      <c r="Q284" s="44" t="s">
        <v>129</v>
      </c>
      <c r="R284" s="45">
        <v>7046.8786</v>
      </c>
      <c r="S284" s="45">
        <v>7664.6212000000005</v>
      </c>
      <c r="T284" s="45">
        <v>7109.2973000000002</v>
      </c>
      <c r="U284" s="45">
        <v>9838.7133000000013</v>
      </c>
      <c r="V284" s="45">
        <v>4623.2822000000006</v>
      </c>
      <c r="W284" s="45">
        <v>11802.1065</v>
      </c>
    </row>
    <row r="285" spans="4:23" ht="15" customHeight="1" x14ac:dyDescent="0.2">
      <c r="D285" s="24" t="s">
        <v>238</v>
      </c>
      <c r="E285" s="44" t="s">
        <v>129</v>
      </c>
      <c r="F285" s="44" t="s">
        <v>129</v>
      </c>
      <c r="G285" s="44" t="s">
        <v>129</v>
      </c>
      <c r="H285" s="44" t="s">
        <v>129</v>
      </c>
      <c r="I285" s="44" t="s">
        <v>129</v>
      </c>
      <c r="J285" s="44" t="s">
        <v>129</v>
      </c>
      <c r="K285" s="44" t="s">
        <v>129</v>
      </c>
      <c r="L285" s="44" t="s">
        <v>129</v>
      </c>
      <c r="M285" s="44" t="s">
        <v>129</v>
      </c>
      <c r="N285" s="44" t="s">
        <v>129</v>
      </c>
      <c r="O285" s="44" t="s">
        <v>129</v>
      </c>
      <c r="P285" s="44" t="s">
        <v>129</v>
      </c>
      <c r="Q285" s="44" t="s">
        <v>129</v>
      </c>
      <c r="R285" s="45" t="s">
        <v>129</v>
      </c>
      <c r="S285" s="45" t="s">
        <v>129</v>
      </c>
      <c r="T285" s="45" t="s">
        <v>129</v>
      </c>
      <c r="U285" s="45" t="s">
        <v>129</v>
      </c>
      <c r="V285" s="45" t="s">
        <v>129</v>
      </c>
      <c r="W285" s="45" t="s">
        <v>129</v>
      </c>
    </row>
    <row r="286" spans="4:23" ht="15" customHeight="1" x14ac:dyDescent="0.2">
      <c r="D286" s="24" t="s">
        <v>237</v>
      </c>
      <c r="E286" s="44" t="s">
        <v>129</v>
      </c>
      <c r="F286" s="44" t="s">
        <v>129</v>
      </c>
      <c r="G286" s="44" t="s">
        <v>129</v>
      </c>
      <c r="H286" s="44" t="s">
        <v>129</v>
      </c>
      <c r="I286" s="44" t="s">
        <v>129</v>
      </c>
      <c r="J286" s="44" t="s">
        <v>129</v>
      </c>
      <c r="K286" s="44" t="s">
        <v>129</v>
      </c>
      <c r="L286" s="44" t="s">
        <v>129</v>
      </c>
      <c r="M286" s="44" t="s">
        <v>129</v>
      </c>
      <c r="N286" s="44" t="s">
        <v>129</v>
      </c>
      <c r="O286" s="44" t="s">
        <v>129</v>
      </c>
      <c r="P286" s="44" t="s">
        <v>129</v>
      </c>
      <c r="Q286" s="44" t="s">
        <v>129</v>
      </c>
      <c r="R286" s="45">
        <v>-107.8781</v>
      </c>
      <c r="S286" s="45">
        <v>-12.2524</v>
      </c>
      <c r="T286" s="45">
        <v>250.32029999999997</v>
      </c>
      <c r="U286" s="45">
        <v>251.43470000000002</v>
      </c>
      <c r="V286" s="45">
        <v>41.331699999999998</v>
      </c>
      <c r="W286" s="45">
        <v>-1147.6304</v>
      </c>
    </row>
    <row r="287" spans="4:23" ht="15" customHeight="1" x14ac:dyDescent="0.2">
      <c r="D287" s="24" t="s">
        <v>236</v>
      </c>
      <c r="E287" s="44" t="s">
        <v>129</v>
      </c>
      <c r="F287" s="44" t="s">
        <v>129</v>
      </c>
      <c r="G287" s="44" t="s">
        <v>129</v>
      </c>
      <c r="H287" s="44" t="s">
        <v>129</v>
      </c>
      <c r="I287" s="44" t="s">
        <v>129</v>
      </c>
      <c r="J287" s="44" t="s">
        <v>129</v>
      </c>
      <c r="K287" s="44" t="s">
        <v>129</v>
      </c>
      <c r="L287" s="44" t="s">
        <v>129</v>
      </c>
      <c r="M287" s="44" t="s">
        <v>129</v>
      </c>
      <c r="N287" s="44" t="s">
        <v>129</v>
      </c>
      <c r="O287" s="44" t="s">
        <v>129</v>
      </c>
      <c r="P287" s="44" t="s">
        <v>129</v>
      </c>
      <c r="Q287" s="44" t="s">
        <v>129</v>
      </c>
      <c r="R287" s="45">
        <v>-107.8781</v>
      </c>
      <c r="S287" s="45">
        <v>-12.2524</v>
      </c>
      <c r="T287" s="45">
        <v>250.32029999999997</v>
      </c>
      <c r="U287" s="45">
        <v>251.43470000000002</v>
      </c>
      <c r="V287" s="45">
        <v>41.331699999999998</v>
      </c>
      <c r="W287" s="45">
        <v>-1147.6304</v>
      </c>
    </row>
    <row r="288" spans="4:23" ht="15" customHeight="1" x14ac:dyDescent="0.2">
      <c r="D288" s="24" t="s">
        <v>235</v>
      </c>
      <c r="E288" s="44" t="s">
        <v>129</v>
      </c>
      <c r="F288" s="44" t="s">
        <v>129</v>
      </c>
      <c r="G288" s="44" t="s">
        <v>129</v>
      </c>
      <c r="H288" s="44" t="s">
        <v>129</v>
      </c>
      <c r="I288" s="44" t="s">
        <v>129</v>
      </c>
      <c r="J288" s="44" t="s">
        <v>129</v>
      </c>
      <c r="K288" s="44" t="s">
        <v>129</v>
      </c>
      <c r="L288" s="44" t="s">
        <v>129</v>
      </c>
      <c r="M288" s="44" t="s">
        <v>129</v>
      </c>
      <c r="N288" s="44" t="s">
        <v>129</v>
      </c>
      <c r="O288" s="44" t="s">
        <v>129</v>
      </c>
      <c r="P288" s="44" t="s">
        <v>129</v>
      </c>
      <c r="Q288" s="44" t="s">
        <v>129</v>
      </c>
      <c r="R288" s="45" t="s">
        <v>129</v>
      </c>
      <c r="S288" s="45" t="s">
        <v>129</v>
      </c>
      <c r="T288" s="45" t="s">
        <v>129</v>
      </c>
      <c r="U288" s="45" t="s">
        <v>129</v>
      </c>
      <c r="V288" s="45" t="s">
        <v>129</v>
      </c>
      <c r="W288" s="45" t="s">
        <v>129</v>
      </c>
    </row>
    <row r="289" spans="4:23" ht="15" customHeight="1" x14ac:dyDescent="0.2">
      <c r="D289" s="48"/>
      <c r="E289" s="28"/>
      <c r="F289" s="28"/>
      <c r="G289" s="28"/>
      <c r="H289" s="28"/>
      <c r="I289" s="28"/>
      <c r="J289" s="28"/>
      <c r="K289" s="28"/>
      <c r="L289" s="28"/>
      <c r="M289" s="28"/>
      <c r="N289" s="28"/>
      <c r="O289" s="28"/>
      <c r="P289" s="28"/>
      <c r="Q289" s="28"/>
      <c r="R289" s="29"/>
      <c r="S289" s="29"/>
      <c r="T289" s="42"/>
      <c r="U289" s="42"/>
    </row>
    <row r="290" spans="4:23" ht="15" customHeight="1" x14ac:dyDescent="0.2">
      <c r="D290" s="49" t="s">
        <v>234</v>
      </c>
      <c r="E290" s="28"/>
      <c r="F290" s="28"/>
      <c r="G290" s="28"/>
      <c r="H290" s="28"/>
      <c r="I290" s="28"/>
      <c r="J290" s="28"/>
      <c r="K290" s="28"/>
      <c r="L290" s="28"/>
      <c r="M290" s="28"/>
      <c r="N290" s="28"/>
      <c r="O290" s="28"/>
      <c r="P290" s="28"/>
      <c r="Q290" s="28"/>
      <c r="R290" s="29"/>
      <c r="S290" s="29"/>
      <c r="T290" s="42"/>
      <c r="U290" s="42"/>
    </row>
    <row r="291" spans="4:23" ht="15" customHeight="1" x14ac:dyDescent="0.2">
      <c r="D291" s="1" t="s">
        <v>233</v>
      </c>
      <c r="E291" s="44" t="s">
        <v>129</v>
      </c>
      <c r="F291" s="44" t="s">
        <v>129</v>
      </c>
      <c r="G291" s="44" t="s">
        <v>129</v>
      </c>
      <c r="H291" s="44" t="s">
        <v>129</v>
      </c>
      <c r="I291" s="44" t="s">
        <v>129</v>
      </c>
      <c r="J291" s="44" t="s">
        <v>129</v>
      </c>
      <c r="K291" s="44" t="s">
        <v>129</v>
      </c>
      <c r="L291" s="44" t="s">
        <v>129</v>
      </c>
      <c r="M291" s="44" t="s">
        <v>129</v>
      </c>
      <c r="N291" s="44" t="s">
        <v>129</v>
      </c>
      <c r="O291" s="44" t="s">
        <v>129</v>
      </c>
      <c r="P291" s="44" t="s">
        <v>129</v>
      </c>
      <c r="Q291" s="44" t="s">
        <v>129</v>
      </c>
      <c r="R291" s="39">
        <v>30.319392334924721</v>
      </c>
      <c r="S291" s="39">
        <v>29.043614611175073</v>
      </c>
      <c r="T291" s="39">
        <v>27.568950705992929</v>
      </c>
      <c r="U291" s="39">
        <v>27.528887372537405</v>
      </c>
      <c r="V291" s="39">
        <v>24.271031290198071</v>
      </c>
      <c r="W291" s="39">
        <v>27.827545159849759</v>
      </c>
    </row>
    <row r="292" spans="4:23" ht="15" customHeight="1" x14ac:dyDescent="0.2">
      <c r="D292" s="1" t="s">
        <v>232</v>
      </c>
      <c r="E292" s="44" t="s">
        <v>129</v>
      </c>
      <c r="F292" s="44" t="s">
        <v>129</v>
      </c>
      <c r="G292" s="44" t="s">
        <v>129</v>
      </c>
      <c r="H292" s="44" t="s">
        <v>129</v>
      </c>
      <c r="I292" s="44" t="s">
        <v>129</v>
      </c>
      <c r="J292" s="44" t="s">
        <v>129</v>
      </c>
      <c r="K292" s="44" t="s">
        <v>129</v>
      </c>
      <c r="L292" s="44" t="s">
        <v>129</v>
      </c>
      <c r="M292" s="44" t="s">
        <v>129</v>
      </c>
      <c r="N292" s="44" t="s">
        <v>129</v>
      </c>
      <c r="O292" s="44" t="s">
        <v>129</v>
      </c>
      <c r="P292" s="44" t="s">
        <v>129</v>
      </c>
      <c r="Q292" s="44" t="s">
        <v>129</v>
      </c>
      <c r="R292" s="39">
        <v>21.107458500015873</v>
      </c>
      <c r="S292" s="39">
        <v>20.363967737718959</v>
      </c>
      <c r="T292" s="39">
        <v>20.297707739080334</v>
      </c>
      <c r="U292" s="39">
        <v>19.99581764649043</v>
      </c>
      <c r="V292" s="39">
        <v>17.317573138828308</v>
      </c>
      <c r="W292" s="39">
        <v>19.73788675044154</v>
      </c>
    </row>
    <row r="293" spans="4:23" ht="15" customHeight="1" x14ac:dyDescent="0.2">
      <c r="D293" s="1" t="s">
        <v>231</v>
      </c>
      <c r="E293" s="44" t="s">
        <v>129</v>
      </c>
      <c r="F293" s="44" t="s">
        <v>129</v>
      </c>
      <c r="G293" s="44" t="s">
        <v>129</v>
      </c>
      <c r="H293" s="44" t="s">
        <v>129</v>
      </c>
      <c r="I293" s="44" t="s">
        <v>129</v>
      </c>
      <c r="J293" s="44" t="s">
        <v>129</v>
      </c>
      <c r="K293" s="44" t="s">
        <v>129</v>
      </c>
      <c r="L293" s="44" t="s">
        <v>129</v>
      </c>
      <c r="M293" s="44" t="s">
        <v>129</v>
      </c>
      <c r="N293" s="44" t="s">
        <v>129</v>
      </c>
      <c r="O293" s="44" t="s">
        <v>129</v>
      </c>
      <c r="P293" s="44" t="s">
        <v>129</v>
      </c>
      <c r="Q293" s="44" t="s">
        <v>129</v>
      </c>
      <c r="R293" s="39">
        <v>2.152679236022367</v>
      </c>
      <c r="S293" s="39">
        <v>2.1393991564219479</v>
      </c>
      <c r="T293" s="39">
        <v>2.1180488174325949</v>
      </c>
      <c r="U293" s="39">
        <v>2.033690992363089</v>
      </c>
      <c r="V293" s="39">
        <v>1.8762704893819366</v>
      </c>
      <c r="W293" s="39">
        <v>1.82126308255477</v>
      </c>
    </row>
    <row r="294" spans="4:23" ht="15" customHeight="1" x14ac:dyDescent="0.2">
      <c r="D294" s="1" t="s">
        <v>230</v>
      </c>
      <c r="E294" s="44" t="s">
        <v>129</v>
      </c>
      <c r="F294" s="44" t="s">
        <v>129</v>
      </c>
      <c r="G294" s="44" t="s">
        <v>129</v>
      </c>
      <c r="H294" s="44" t="s">
        <v>129</v>
      </c>
      <c r="I294" s="44" t="s">
        <v>129</v>
      </c>
      <c r="J294" s="44" t="s">
        <v>129</v>
      </c>
      <c r="K294" s="44" t="s">
        <v>129</v>
      </c>
      <c r="L294" s="44" t="s">
        <v>129</v>
      </c>
      <c r="M294" s="44" t="s">
        <v>129</v>
      </c>
      <c r="N294" s="44" t="s">
        <v>129</v>
      </c>
      <c r="O294" s="44" t="s">
        <v>129</v>
      </c>
      <c r="P294" s="44" t="s">
        <v>129</v>
      </c>
      <c r="Q294" s="44" t="s">
        <v>129</v>
      </c>
      <c r="R294" s="39">
        <v>5.1759073733785632</v>
      </c>
      <c r="S294" s="39">
        <v>4.7647172770966391</v>
      </c>
      <c r="T294" s="39">
        <v>4.2422803869013395</v>
      </c>
      <c r="U294" s="39">
        <v>4.4947402670106031</v>
      </c>
      <c r="V294" s="39">
        <v>4.5711889806590715</v>
      </c>
      <c r="W294" s="39">
        <v>4.4062238319031399</v>
      </c>
    </row>
    <row r="295" spans="4:23" ht="15" customHeight="1" x14ac:dyDescent="0.2">
      <c r="D295" s="1" t="s">
        <v>229</v>
      </c>
      <c r="E295" s="44" t="s">
        <v>129</v>
      </c>
      <c r="F295" s="44" t="s">
        <v>129</v>
      </c>
      <c r="G295" s="44" t="s">
        <v>129</v>
      </c>
      <c r="H295" s="44" t="s">
        <v>129</v>
      </c>
      <c r="I295" s="44" t="s">
        <v>129</v>
      </c>
      <c r="J295" s="44" t="s">
        <v>129</v>
      </c>
      <c r="K295" s="44" t="s">
        <v>129</v>
      </c>
      <c r="L295" s="44" t="s">
        <v>129</v>
      </c>
      <c r="M295" s="44" t="s">
        <v>129</v>
      </c>
      <c r="N295" s="44" t="s">
        <v>129</v>
      </c>
      <c r="O295" s="44" t="s">
        <v>129</v>
      </c>
      <c r="P295" s="44" t="s">
        <v>129</v>
      </c>
      <c r="Q295" s="44" t="s">
        <v>129</v>
      </c>
      <c r="R295" s="39">
        <v>25.392263424735972</v>
      </c>
      <c r="S295" s="39">
        <v>24.737455083452648</v>
      </c>
      <c r="T295" s="39">
        <v>24.318932796949777</v>
      </c>
      <c r="U295" s="39">
        <v>23.57529738571758</v>
      </c>
      <c r="V295" s="39">
        <v>22.775164123240081</v>
      </c>
      <c r="W295" s="39">
        <v>24.648127114443771</v>
      </c>
    </row>
    <row r="296" spans="4:23" ht="15" customHeight="1" x14ac:dyDescent="0.2">
      <c r="D296" s="1" t="s">
        <v>228</v>
      </c>
      <c r="E296" s="44" t="s">
        <v>129</v>
      </c>
      <c r="F296" s="44" t="s">
        <v>129</v>
      </c>
      <c r="G296" s="44" t="s">
        <v>129</v>
      </c>
      <c r="H296" s="44" t="s">
        <v>129</v>
      </c>
      <c r="I296" s="44" t="s">
        <v>129</v>
      </c>
      <c r="J296" s="44" t="s">
        <v>129</v>
      </c>
      <c r="K296" s="44" t="s">
        <v>129</v>
      </c>
      <c r="L296" s="44" t="s">
        <v>129</v>
      </c>
      <c r="M296" s="44" t="s">
        <v>129</v>
      </c>
      <c r="N296" s="44" t="s">
        <v>129</v>
      </c>
      <c r="O296" s="44" t="s">
        <v>129</v>
      </c>
      <c r="P296" s="44" t="s">
        <v>129</v>
      </c>
      <c r="Q296" s="44" t="s">
        <v>129</v>
      </c>
      <c r="R296" s="39">
        <v>8.4484679756579215</v>
      </c>
      <c r="S296" s="39">
        <v>7.7575053893218531</v>
      </c>
      <c r="T296" s="39">
        <v>6.7765806027212117</v>
      </c>
      <c r="U296" s="39">
        <v>3.9535899868198201</v>
      </c>
      <c r="V296" s="39">
        <v>1.4958671669579955</v>
      </c>
      <c r="W296" s="39">
        <v>3.1794180454059915</v>
      </c>
    </row>
    <row r="297" spans="4:23" ht="15" customHeight="1" x14ac:dyDescent="0.2">
      <c r="D297" s="1" t="s">
        <v>227</v>
      </c>
      <c r="E297" s="44" t="s">
        <v>129</v>
      </c>
      <c r="F297" s="44" t="s">
        <v>129</v>
      </c>
      <c r="G297" s="44" t="s">
        <v>129</v>
      </c>
      <c r="H297" s="44" t="s">
        <v>129</v>
      </c>
      <c r="I297" s="44" t="s">
        <v>129</v>
      </c>
      <c r="J297" s="44" t="s">
        <v>129</v>
      </c>
      <c r="K297" s="44" t="s">
        <v>129</v>
      </c>
      <c r="L297" s="44" t="s">
        <v>129</v>
      </c>
      <c r="M297" s="44" t="s">
        <v>129</v>
      </c>
      <c r="N297" s="44" t="s">
        <v>129</v>
      </c>
      <c r="O297" s="44" t="s">
        <v>129</v>
      </c>
      <c r="P297" s="44" t="s">
        <v>129</v>
      </c>
      <c r="Q297" s="44" t="s">
        <v>129</v>
      </c>
      <c r="R297" s="39" t="s">
        <v>139</v>
      </c>
      <c r="S297" s="39">
        <v>7.7873338004472759</v>
      </c>
      <c r="T297" s="39">
        <v>6.8058152079311514</v>
      </c>
      <c r="U297" s="39">
        <v>3.9781227696778902</v>
      </c>
      <c r="V297" s="39">
        <v>1.5403667758768325</v>
      </c>
      <c r="W297" s="39">
        <v>3.250293835394289</v>
      </c>
    </row>
    <row r="298" spans="4:23" ht="15" customHeight="1" x14ac:dyDescent="0.2">
      <c r="D298" s="48"/>
      <c r="E298" s="28"/>
      <c r="F298" s="28"/>
      <c r="G298" s="28"/>
      <c r="H298" s="28"/>
      <c r="I298" s="28"/>
      <c r="J298" s="28"/>
      <c r="K298" s="28"/>
      <c r="L298" s="28"/>
      <c r="M298" s="28"/>
      <c r="N298" s="28"/>
      <c r="O298" s="28"/>
      <c r="P298" s="28"/>
      <c r="Q298" s="28"/>
      <c r="R298" s="29"/>
      <c r="S298" s="29"/>
      <c r="T298" s="42"/>
      <c r="U298" s="42"/>
    </row>
    <row r="299" spans="4:23" ht="15" customHeight="1" x14ac:dyDescent="0.2">
      <c r="D299" s="47" t="s">
        <v>226</v>
      </c>
      <c r="E299" s="28"/>
      <c r="F299" s="28"/>
      <c r="G299" s="28"/>
      <c r="H299" s="28"/>
      <c r="I299" s="28"/>
      <c r="J299" s="28"/>
      <c r="K299" s="28"/>
      <c r="L299" s="28"/>
      <c r="M299" s="28"/>
      <c r="N299" s="28"/>
      <c r="O299" s="28"/>
      <c r="P299" s="28"/>
      <c r="Q299" s="28"/>
      <c r="R299" s="29"/>
      <c r="S299" s="29"/>
      <c r="T299" s="42"/>
      <c r="U299" s="42"/>
    </row>
    <row r="300" spans="4:23" ht="15" customHeight="1" x14ac:dyDescent="0.2">
      <c r="D300" s="24" t="s">
        <v>225</v>
      </c>
      <c r="E300" s="44" t="s">
        <v>129</v>
      </c>
      <c r="F300" s="44" t="s">
        <v>129</v>
      </c>
      <c r="G300" s="44" t="s">
        <v>129</v>
      </c>
      <c r="H300" s="44" t="s">
        <v>129</v>
      </c>
      <c r="I300" s="44" t="s">
        <v>129</v>
      </c>
      <c r="J300" s="44" t="s">
        <v>129</v>
      </c>
      <c r="K300" s="44" t="s">
        <v>129</v>
      </c>
      <c r="L300" s="44" t="s">
        <v>129</v>
      </c>
      <c r="M300" s="44" t="s">
        <v>129</v>
      </c>
      <c r="N300" s="44" t="s">
        <v>129</v>
      </c>
      <c r="O300" s="44" t="s">
        <v>129</v>
      </c>
      <c r="P300" s="44" t="s">
        <v>129</v>
      </c>
      <c r="Q300" s="44" t="s">
        <v>129</v>
      </c>
      <c r="R300" s="45">
        <v>31614.045899999997</v>
      </c>
      <c r="S300" s="45">
        <v>37709.177200000006</v>
      </c>
      <c r="T300" s="45">
        <v>43702.0484</v>
      </c>
      <c r="U300" s="45">
        <v>57169.0406</v>
      </c>
      <c r="V300" s="45">
        <v>68903.256400000013</v>
      </c>
      <c r="W300" s="45">
        <v>100444.68459999999</v>
      </c>
    </row>
    <row r="301" spans="4:23" ht="15" customHeight="1" x14ac:dyDescent="0.2">
      <c r="D301" s="24" t="s">
        <v>224</v>
      </c>
      <c r="E301" s="44" t="s">
        <v>129</v>
      </c>
      <c r="F301" s="44" t="s">
        <v>129</v>
      </c>
      <c r="G301" s="44" t="s">
        <v>129</v>
      </c>
      <c r="H301" s="44" t="s">
        <v>129</v>
      </c>
      <c r="I301" s="44" t="s">
        <v>129</v>
      </c>
      <c r="J301" s="44" t="s">
        <v>129</v>
      </c>
      <c r="K301" s="44" t="s">
        <v>129</v>
      </c>
      <c r="L301" s="44" t="s">
        <v>129</v>
      </c>
      <c r="M301" s="44" t="s">
        <v>129</v>
      </c>
      <c r="N301" s="44" t="s">
        <v>129</v>
      </c>
      <c r="O301" s="44" t="s">
        <v>129</v>
      </c>
      <c r="P301" s="44" t="s">
        <v>129</v>
      </c>
      <c r="Q301" s="44" t="s">
        <v>129</v>
      </c>
      <c r="R301" s="45">
        <v>1685.2156</v>
      </c>
      <c r="S301" s="45">
        <v>2029.9555</v>
      </c>
      <c r="T301" s="45">
        <v>2365.1125000000002</v>
      </c>
      <c r="U301" s="45">
        <v>2769.1243999999997</v>
      </c>
      <c r="V301" s="45">
        <v>4059.2941000000001</v>
      </c>
      <c r="W301" s="45">
        <v>10709.8454</v>
      </c>
    </row>
    <row r="302" spans="4:23" ht="15" customHeight="1" x14ac:dyDescent="0.2">
      <c r="D302" s="24" t="s">
        <v>223</v>
      </c>
      <c r="E302" s="44" t="s">
        <v>129</v>
      </c>
      <c r="F302" s="44" t="s">
        <v>129</v>
      </c>
      <c r="G302" s="44" t="s">
        <v>129</v>
      </c>
      <c r="H302" s="44" t="s">
        <v>129</v>
      </c>
      <c r="I302" s="44" t="s">
        <v>129</v>
      </c>
      <c r="J302" s="44" t="s">
        <v>129</v>
      </c>
      <c r="K302" s="44" t="s">
        <v>129</v>
      </c>
      <c r="L302" s="44" t="s">
        <v>129</v>
      </c>
      <c r="M302" s="44" t="s">
        <v>129</v>
      </c>
      <c r="N302" s="44" t="s">
        <v>129</v>
      </c>
      <c r="O302" s="44" t="s">
        <v>129</v>
      </c>
      <c r="P302" s="44" t="s">
        <v>129</v>
      </c>
      <c r="Q302" s="44" t="s">
        <v>129</v>
      </c>
      <c r="R302" s="46" t="s">
        <v>129</v>
      </c>
      <c r="S302" s="46" t="s">
        <v>129</v>
      </c>
      <c r="T302" s="46" t="s">
        <v>129</v>
      </c>
      <c r="U302" s="46" t="s">
        <v>129</v>
      </c>
      <c r="V302" s="46" t="s">
        <v>129</v>
      </c>
      <c r="W302" s="46" t="s">
        <v>129</v>
      </c>
    </row>
    <row r="303" spans="4:23" ht="15" customHeight="1" x14ac:dyDescent="0.2">
      <c r="D303" s="24" t="s">
        <v>222</v>
      </c>
      <c r="E303" s="44" t="s">
        <v>129</v>
      </c>
      <c r="F303" s="44" t="s">
        <v>129</v>
      </c>
      <c r="G303" s="44" t="s">
        <v>129</v>
      </c>
      <c r="H303" s="44" t="s">
        <v>129</v>
      </c>
      <c r="I303" s="44" t="s">
        <v>129</v>
      </c>
      <c r="J303" s="44" t="s">
        <v>129</v>
      </c>
      <c r="K303" s="44" t="s">
        <v>129</v>
      </c>
      <c r="L303" s="44" t="s">
        <v>129</v>
      </c>
      <c r="M303" s="44" t="s">
        <v>129</v>
      </c>
      <c r="N303" s="44" t="s">
        <v>129</v>
      </c>
      <c r="O303" s="44" t="s">
        <v>129</v>
      </c>
      <c r="P303" s="44" t="s">
        <v>129</v>
      </c>
      <c r="Q303" s="44" t="s">
        <v>129</v>
      </c>
      <c r="R303" s="46" t="s">
        <v>129</v>
      </c>
      <c r="S303" s="46" t="s">
        <v>129</v>
      </c>
      <c r="T303" s="46" t="s">
        <v>129</v>
      </c>
      <c r="U303" s="46" t="s">
        <v>129</v>
      </c>
      <c r="V303" s="46" t="s">
        <v>129</v>
      </c>
      <c r="W303" s="46" t="s">
        <v>129</v>
      </c>
    </row>
    <row r="304" spans="4:23" ht="15" customHeight="1" x14ac:dyDescent="0.2">
      <c r="D304" s="24" t="s">
        <v>221</v>
      </c>
      <c r="E304" s="44" t="s">
        <v>129</v>
      </c>
      <c r="F304" s="44" t="s">
        <v>129</v>
      </c>
      <c r="G304" s="44" t="s">
        <v>129</v>
      </c>
      <c r="H304" s="44" t="s">
        <v>129</v>
      </c>
      <c r="I304" s="44" t="s">
        <v>129</v>
      </c>
      <c r="J304" s="44" t="s">
        <v>129</v>
      </c>
      <c r="K304" s="44" t="s">
        <v>129</v>
      </c>
      <c r="L304" s="44" t="s">
        <v>129</v>
      </c>
      <c r="M304" s="44" t="s">
        <v>129</v>
      </c>
      <c r="N304" s="44" t="s">
        <v>129</v>
      </c>
      <c r="O304" s="44" t="s">
        <v>129</v>
      </c>
      <c r="P304" s="44" t="s">
        <v>129</v>
      </c>
      <c r="Q304" s="44" t="s">
        <v>129</v>
      </c>
      <c r="R304" s="45">
        <v>5189.3585999999996</v>
      </c>
      <c r="S304" s="45">
        <v>6072.1067000000003</v>
      </c>
      <c r="T304" s="45">
        <v>6899.9351999999999</v>
      </c>
      <c r="U304" s="45">
        <v>7671.2031999999999</v>
      </c>
      <c r="V304" s="45">
        <v>9722.7209999999995</v>
      </c>
      <c r="W304" s="45">
        <v>10496.352199999999</v>
      </c>
    </row>
    <row r="305" spans="4:23" ht="15" customHeight="1" x14ac:dyDescent="0.2">
      <c r="D305" s="24" t="s">
        <v>220</v>
      </c>
      <c r="E305" s="44" t="s">
        <v>129</v>
      </c>
      <c r="F305" s="44" t="s">
        <v>129</v>
      </c>
      <c r="G305" s="44" t="s">
        <v>129</v>
      </c>
      <c r="H305" s="44" t="s">
        <v>129</v>
      </c>
      <c r="I305" s="44" t="s">
        <v>129</v>
      </c>
      <c r="J305" s="44" t="s">
        <v>129</v>
      </c>
      <c r="K305" s="44" t="s">
        <v>129</v>
      </c>
      <c r="L305" s="44" t="s">
        <v>129</v>
      </c>
      <c r="M305" s="44" t="s">
        <v>129</v>
      </c>
      <c r="N305" s="44" t="s">
        <v>129</v>
      </c>
      <c r="O305" s="44" t="s">
        <v>129</v>
      </c>
      <c r="P305" s="44" t="s">
        <v>129</v>
      </c>
      <c r="Q305" s="44" t="s">
        <v>129</v>
      </c>
      <c r="R305" s="45">
        <v>21.898400000000002</v>
      </c>
      <c r="S305" s="45">
        <v>26.049499999999998</v>
      </c>
      <c r="T305" s="45">
        <v>27.250499999999999</v>
      </c>
      <c r="U305" s="45">
        <v>28.817799999999998</v>
      </c>
      <c r="V305" s="45">
        <v>103.4148</v>
      </c>
      <c r="W305" s="45">
        <v>212.38729999999998</v>
      </c>
    </row>
    <row r="306" spans="4:23" ht="15" customHeight="1" x14ac:dyDescent="0.2">
      <c r="D306" s="24" t="s">
        <v>219</v>
      </c>
      <c r="E306" s="44" t="s">
        <v>129</v>
      </c>
      <c r="F306" s="44" t="s">
        <v>129</v>
      </c>
      <c r="G306" s="44" t="s">
        <v>129</v>
      </c>
      <c r="H306" s="44" t="s">
        <v>129</v>
      </c>
      <c r="I306" s="44" t="s">
        <v>129</v>
      </c>
      <c r="J306" s="44" t="s">
        <v>129</v>
      </c>
      <c r="K306" s="44" t="s">
        <v>129</v>
      </c>
      <c r="L306" s="44" t="s">
        <v>129</v>
      </c>
      <c r="M306" s="44" t="s">
        <v>129</v>
      </c>
      <c r="N306" s="44" t="s">
        <v>129</v>
      </c>
      <c r="O306" s="44" t="s">
        <v>129</v>
      </c>
      <c r="P306" s="44" t="s">
        <v>129</v>
      </c>
      <c r="Q306" s="44" t="s">
        <v>129</v>
      </c>
      <c r="R306" s="45">
        <v>428.84359999999998</v>
      </c>
      <c r="S306" s="45">
        <v>609.2186999999999</v>
      </c>
      <c r="T306" s="45">
        <v>668.7799</v>
      </c>
      <c r="U306" s="45">
        <v>717.92019999999991</v>
      </c>
      <c r="V306" s="45">
        <v>894.52859999999998</v>
      </c>
      <c r="W306" s="45">
        <v>2232.0338999999999</v>
      </c>
    </row>
    <row r="307" spans="4:23" ht="15" customHeight="1" x14ac:dyDescent="0.2">
      <c r="D307" s="24" t="s">
        <v>218</v>
      </c>
      <c r="E307" s="44" t="s">
        <v>129</v>
      </c>
      <c r="F307" s="44" t="s">
        <v>129</v>
      </c>
      <c r="G307" s="44" t="s">
        <v>129</v>
      </c>
      <c r="H307" s="44" t="s">
        <v>129</v>
      </c>
      <c r="I307" s="44" t="s">
        <v>129</v>
      </c>
      <c r="J307" s="44" t="s">
        <v>129</v>
      </c>
      <c r="K307" s="44" t="s">
        <v>129</v>
      </c>
      <c r="L307" s="44" t="s">
        <v>129</v>
      </c>
      <c r="M307" s="44" t="s">
        <v>129</v>
      </c>
      <c r="N307" s="44" t="s">
        <v>129</v>
      </c>
      <c r="O307" s="44" t="s">
        <v>129</v>
      </c>
      <c r="P307" s="44" t="s">
        <v>129</v>
      </c>
      <c r="Q307" s="44" t="s">
        <v>129</v>
      </c>
      <c r="R307" s="45">
        <v>3434.7447999999999</v>
      </c>
      <c r="S307" s="45">
        <v>4164.2892000000002</v>
      </c>
      <c r="T307" s="45">
        <v>5236.0437000000002</v>
      </c>
      <c r="U307" s="45">
        <v>5835.7969000000003</v>
      </c>
      <c r="V307" s="45">
        <v>6785.3409000000001</v>
      </c>
      <c r="W307" s="45">
        <v>9411.4501</v>
      </c>
    </row>
    <row r="308" spans="4:23" ht="15" customHeight="1" x14ac:dyDescent="0.2">
      <c r="D308" s="24" t="s">
        <v>217</v>
      </c>
      <c r="E308" s="44" t="s">
        <v>129</v>
      </c>
      <c r="F308" s="44" t="s">
        <v>129</v>
      </c>
      <c r="G308" s="44" t="s">
        <v>129</v>
      </c>
      <c r="H308" s="44" t="s">
        <v>129</v>
      </c>
      <c r="I308" s="44" t="s">
        <v>129</v>
      </c>
      <c r="J308" s="44" t="s">
        <v>129</v>
      </c>
      <c r="K308" s="44" t="s">
        <v>129</v>
      </c>
      <c r="L308" s="44" t="s">
        <v>129</v>
      </c>
      <c r="M308" s="44" t="s">
        <v>129</v>
      </c>
      <c r="N308" s="44" t="s">
        <v>129</v>
      </c>
      <c r="O308" s="44" t="s">
        <v>129</v>
      </c>
      <c r="P308" s="44" t="s">
        <v>129</v>
      </c>
      <c r="Q308" s="44" t="s">
        <v>129</v>
      </c>
      <c r="R308" s="45">
        <v>434.78280000000001</v>
      </c>
      <c r="S308" s="45">
        <v>504.0095</v>
      </c>
      <c r="T308" s="45">
        <v>510.31970000000001</v>
      </c>
      <c r="U308" s="45">
        <v>599.62609999999995</v>
      </c>
      <c r="V308" s="45">
        <v>1035.7825</v>
      </c>
      <c r="W308" s="45">
        <v>1671.0143999999998</v>
      </c>
    </row>
    <row r="309" spans="4:23" ht="15" customHeight="1" x14ac:dyDescent="0.2">
      <c r="D309" s="24" t="s">
        <v>216</v>
      </c>
      <c r="E309" s="44" t="s">
        <v>129</v>
      </c>
      <c r="F309" s="44" t="s">
        <v>129</v>
      </c>
      <c r="G309" s="44" t="s">
        <v>129</v>
      </c>
      <c r="H309" s="44" t="s">
        <v>129</v>
      </c>
      <c r="I309" s="44" t="s">
        <v>129</v>
      </c>
      <c r="J309" s="44" t="s">
        <v>129</v>
      </c>
      <c r="K309" s="44" t="s">
        <v>129</v>
      </c>
      <c r="L309" s="44" t="s">
        <v>129</v>
      </c>
      <c r="M309" s="44" t="s">
        <v>129</v>
      </c>
      <c r="N309" s="44" t="s">
        <v>129</v>
      </c>
      <c r="O309" s="44" t="s">
        <v>129</v>
      </c>
      <c r="P309" s="44" t="s">
        <v>129</v>
      </c>
      <c r="Q309" s="44" t="s">
        <v>129</v>
      </c>
      <c r="R309" s="45">
        <v>9516.6180000000004</v>
      </c>
      <c r="S309" s="45">
        <v>11501.088699999998</v>
      </c>
      <c r="T309" s="45">
        <v>12528.658800000001</v>
      </c>
      <c r="U309" s="45">
        <v>14219.8521</v>
      </c>
      <c r="V309" s="45">
        <v>16139.750800000002</v>
      </c>
      <c r="W309" s="45">
        <v>21924.655699999999</v>
      </c>
    </row>
    <row r="310" spans="4:23" ht="15" customHeight="1" x14ac:dyDescent="0.2">
      <c r="D310" s="24" t="s">
        <v>215</v>
      </c>
      <c r="E310" s="44" t="s">
        <v>129</v>
      </c>
      <c r="F310" s="44" t="s">
        <v>129</v>
      </c>
      <c r="G310" s="44" t="s">
        <v>129</v>
      </c>
      <c r="H310" s="44" t="s">
        <v>129</v>
      </c>
      <c r="I310" s="44" t="s">
        <v>129</v>
      </c>
      <c r="J310" s="44" t="s">
        <v>129</v>
      </c>
      <c r="K310" s="44" t="s">
        <v>129</v>
      </c>
      <c r="L310" s="44" t="s">
        <v>129</v>
      </c>
      <c r="M310" s="44" t="s">
        <v>129</v>
      </c>
      <c r="N310" s="44" t="s">
        <v>129</v>
      </c>
      <c r="O310" s="44" t="s">
        <v>129</v>
      </c>
      <c r="P310" s="44" t="s">
        <v>129</v>
      </c>
      <c r="Q310" s="44" t="s">
        <v>129</v>
      </c>
      <c r="R310" s="45">
        <v>10902.5839</v>
      </c>
      <c r="S310" s="45">
        <v>12802.4593</v>
      </c>
      <c r="T310" s="45">
        <v>15465.948</v>
      </c>
      <c r="U310" s="45">
        <v>16889.0298</v>
      </c>
      <c r="V310" s="45">
        <v>19551.146000000001</v>
      </c>
      <c r="W310" s="45">
        <v>25657.4575</v>
      </c>
    </row>
    <row r="311" spans="4:23" ht="15" customHeight="1" x14ac:dyDescent="0.2">
      <c r="D311" s="24"/>
      <c r="E311" s="28"/>
      <c r="F311" s="28"/>
      <c r="G311" s="28"/>
      <c r="H311" s="28"/>
      <c r="I311" s="28"/>
      <c r="J311" s="28"/>
      <c r="K311" s="28"/>
      <c r="L311" s="28"/>
      <c r="M311" s="28"/>
      <c r="N311" s="28"/>
      <c r="O311" s="28"/>
      <c r="P311" s="28"/>
      <c r="Q311" s="28"/>
      <c r="R311" s="29"/>
      <c r="S311" s="29"/>
      <c r="T311" s="42"/>
      <c r="U311" s="42"/>
    </row>
    <row r="312" spans="4:23" ht="15" customHeight="1" x14ac:dyDescent="0.2">
      <c r="D312" s="24" t="s">
        <v>214</v>
      </c>
      <c r="E312" s="28"/>
      <c r="F312" s="28"/>
      <c r="G312" s="28"/>
      <c r="H312" s="28"/>
      <c r="I312" s="28"/>
      <c r="J312" s="28"/>
      <c r="K312" s="28"/>
      <c r="L312" s="28"/>
      <c r="M312" s="28"/>
      <c r="N312" s="28"/>
      <c r="O312" s="28"/>
      <c r="P312" s="28"/>
      <c r="Q312" s="28"/>
      <c r="R312" s="29"/>
      <c r="S312" s="29"/>
      <c r="T312" s="42"/>
      <c r="U312" s="42"/>
    </row>
    <row r="313" spans="4:23" ht="15" customHeight="1" x14ac:dyDescent="0.2">
      <c r="D313" s="24" t="s">
        <v>213</v>
      </c>
      <c r="E313" s="44" t="s">
        <v>129</v>
      </c>
      <c r="F313" s="44" t="s">
        <v>129</v>
      </c>
      <c r="G313" s="44" t="s">
        <v>129</v>
      </c>
      <c r="H313" s="44" t="s">
        <v>129</v>
      </c>
      <c r="I313" s="44" t="s">
        <v>129</v>
      </c>
      <c r="J313" s="44" t="s">
        <v>129</v>
      </c>
      <c r="K313" s="44" t="s">
        <v>129</v>
      </c>
      <c r="L313" s="44" t="s">
        <v>129</v>
      </c>
      <c r="M313" s="44" t="s">
        <v>129</v>
      </c>
      <c r="N313" s="44" t="s">
        <v>129</v>
      </c>
      <c r="O313" s="44" t="s">
        <v>129</v>
      </c>
      <c r="P313" s="44" t="s">
        <v>129</v>
      </c>
      <c r="Q313" s="44" t="s">
        <v>129</v>
      </c>
      <c r="R313" s="39">
        <v>6.5836948896830974</v>
      </c>
      <c r="S313" s="39">
        <v>6.4921445763717651</v>
      </c>
      <c r="T313" s="39">
        <v>5.9608306750951305</v>
      </c>
      <c r="U313" s="39">
        <v>5.8639648054268845</v>
      </c>
      <c r="V313" s="39">
        <v>5.3348055314580947</v>
      </c>
      <c r="W313" s="39">
        <v>5.3800925632456433</v>
      </c>
    </row>
    <row r="314" spans="4:23" ht="15" customHeight="1" x14ac:dyDescent="0.2">
      <c r="D314" s="24" t="s">
        <v>212</v>
      </c>
      <c r="E314" s="44" t="s">
        <v>129</v>
      </c>
      <c r="F314" s="44" t="s">
        <v>129</v>
      </c>
      <c r="G314" s="44" t="s">
        <v>129</v>
      </c>
      <c r="H314" s="44" t="s">
        <v>129</v>
      </c>
      <c r="I314" s="44" t="s">
        <v>129</v>
      </c>
      <c r="J314" s="44" t="s">
        <v>129</v>
      </c>
      <c r="K314" s="44" t="s">
        <v>129</v>
      </c>
      <c r="L314" s="44" t="s">
        <v>129</v>
      </c>
      <c r="M314" s="44" t="s">
        <v>129</v>
      </c>
      <c r="N314" s="44" t="s">
        <v>129</v>
      </c>
      <c r="O314" s="44" t="s">
        <v>129</v>
      </c>
      <c r="P314" s="44" t="s">
        <v>129</v>
      </c>
      <c r="Q314" s="44" t="s">
        <v>129</v>
      </c>
      <c r="R314" s="39">
        <v>2.3761920240074357</v>
      </c>
      <c r="S314" s="39">
        <v>2.3506615981688341</v>
      </c>
      <c r="T314" s="39">
        <v>2.4911820491989616</v>
      </c>
      <c r="U314" s="39">
        <v>2.4065586190744783</v>
      </c>
      <c r="V314" s="39">
        <v>2.2428149365322816</v>
      </c>
      <c r="W314" s="39">
        <v>2.3094762985202757</v>
      </c>
    </row>
    <row r="315" spans="4:23" ht="15" customHeight="1" x14ac:dyDescent="0.2">
      <c r="D315" s="24" t="s">
        <v>211</v>
      </c>
      <c r="E315" s="44" t="s">
        <v>129</v>
      </c>
      <c r="F315" s="44" t="s">
        <v>129</v>
      </c>
      <c r="G315" s="44" t="s">
        <v>129</v>
      </c>
      <c r="H315" s="44" t="s">
        <v>129</v>
      </c>
      <c r="I315" s="44" t="s">
        <v>129</v>
      </c>
      <c r="J315" s="44" t="s">
        <v>129</v>
      </c>
      <c r="K315" s="44" t="s">
        <v>129</v>
      </c>
      <c r="L315" s="44" t="s">
        <v>129</v>
      </c>
      <c r="M315" s="44" t="s">
        <v>129</v>
      </c>
      <c r="N315" s="44" t="s">
        <v>129</v>
      </c>
      <c r="O315" s="44" t="s">
        <v>129</v>
      </c>
      <c r="P315" s="44" t="s">
        <v>129</v>
      </c>
      <c r="Q315" s="44" t="s">
        <v>129</v>
      </c>
      <c r="R315" s="39">
        <v>7.5425204528301135</v>
      </c>
      <c r="S315" s="39">
        <v>7.2267433872338778</v>
      </c>
      <c r="T315" s="39">
        <v>7.3583213278843695</v>
      </c>
      <c r="U315" s="39">
        <v>6.9646769634830354</v>
      </c>
      <c r="V315" s="39">
        <v>6.4624022464550555</v>
      </c>
      <c r="W315" s="39">
        <v>6.2960850184544146</v>
      </c>
    </row>
    <row r="316" spans="4:23" ht="15" customHeight="1" x14ac:dyDescent="0.2">
      <c r="D316" s="43"/>
      <c r="E316" s="28"/>
      <c r="F316" s="28"/>
      <c r="G316" s="28"/>
      <c r="H316" s="28"/>
      <c r="I316" s="28"/>
      <c r="J316" s="28"/>
      <c r="K316" s="28"/>
      <c r="L316" s="28"/>
      <c r="M316" s="28"/>
      <c r="N316" s="28"/>
      <c r="O316" s="28"/>
      <c r="P316" s="28"/>
      <c r="Q316" s="28"/>
      <c r="R316" s="29"/>
      <c r="S316" s="29"/>
      <c r="T316" s="42"/>
      <c r="U316" s="42"/>
    </row>
    <row r="317" spans="4:23" ht="15" customHeight="1" x14ac:dyDescent="0.2">
      <c r="D317" s="22" t="s">
        <v>210</v>
      </c>
      <c r="E317" s="28"/>
      <c r="F317" s="28"/>
      <c r="G317" s="28"/>
      <c r="H317" s="28"/>
      <c r="I317" s="28"/>
      <c r="J317" s="28"/>
      <c r="K317" s="28"/>
      <c r="L317" s="28"/>
      <c r="M317" s="28"/>
      <c r="N317" s="28"/>
      <c r="O317" s="28"/>
      <c r="P317" s="28"/>
      <c r="Q317" s="28"/>
      <c r="R317" s="28"/>
      <c r="S317" s="29"/>
      <c r="T317" s="26"/>
      <c r="U317" s="26"/>
    </row>
    <row r="318" spans="4:23" ht="15" customHeight="1" x14ac:dyDescent="0.2">
      <c r="D318" s="16" t="s">
        <v>209</v>
      </c>
      <c r="E318" s="41">
        <v>3264.7</v>
      </c>
      <c r="F318" s="41">
        <v>3170.4</v>
      </c>
      <c r="G318" s="41">
        <v>2988.4</v>
      </c>
      <c r="H318" s="41">
        <v>3725</v>
      </c>
      <c r="I318" s="41">
        <v>4853</v>
      </c>
      <c r="J318" s="41">
        <v>5408.8</v>
      </c>
      <c r="K318" s="41">
        <v>6389.8</v>
      </c>
      <c r="L318" s="41">
        <v>8991.5</v>
      </c>
      <c r="M318" s="41">
        <v>11493.3</v>
      </c>
      <c r="N318" s="41">
        <v>11771.3</v>
      </c>
      <c r="O318" s="41">
        <v>13023.4</v>
      </c>
      <c r="P318" s="41">
        <v>15021.3</v>
      </c>
      <c r="Q318" s="41">
        <v>13599.6</v>
      </c>
      <c r="R318" s="41">
        <v>14322.7</v>
      </c>
      <c r="S318" s="41">
        <v>13545.7</v>
      </c>
      <c r="T318" s="41">
        <v>12507.6</v>
      </c>
      <c r="U318" s="41">
        <v>12094.6</v>
      </c>
      <c r="V318" s="41">
        <v>12553.7</v>
      </c>
      <c r="W318" s="41">
        <v>13990.7</v>
      </c>
    </row>
    <row r="319" spans="4:23" ht="15" customHeight="1" x14ac:dyDescent="0.2">
      <c r="D319" s="16" t="s">
        <v>208</v>
      </c>
      <c r="E319" s="41">
        <v>2947.4</v>
      </c>
      <c r="F319" s="41">
        <v>3136.9</v>
      </c>
      <c r="G319" s="41">
        <v>2712</v>
      </c>
      <c r="H319" s="41">
        <v>2964.2</v>
      </c>
      <c r="I319" s="41">
        <v>3816</v>
      </c>
      <c r="J319" s="41">
        <v>4091.3</v>
      </c>
      <c r="K319" s="41">
        <v>4781.6000000000004</v>
      </c>
      <c r="L319" s="41">
        <v>6728.1</v>
      </c>
      <c r="M319" s="41">
        <v>9704</v>
      </c>
      <c r="N319" s="41">
        <v>9438.2999999999993</v>
      </c>
      <c r="O319" s="41">
        <v>9175.7999999999993</v>
      </c>
      <c r="P319" s="41">
        <v>11344.6</v>
      </c>
      <c r="Q319" s="41">
        <v>12816.5</v>
      </c>
      <c r="R319" s="41">
        <v>13946.9</v>
      </c>
      <c r="S319" s="41">
        <v>13984.300000000001</v>
      </c>
      <c r="T319" s="41">
        <v>12416.6</v>
      </c>
      <c r="U319" s="41">
        <v>12137.6</v>
      </c>
      <c r="V319" s="41">
        <v>14012.4</v>
      </c>
      <c r="W319" s="41">
        <v>19562.3</v>
      </c>
    </row>
    <row r="320" spans="4:23" ht="15" customHeight="1" x14ac:dyDescent="0.2">
      <c r="D320" s="16" t="s">
        <v>180</v>
      </c>
      <c r="E320" s="41">
        <v>317.3</v>
      </c>
      <c r="F320" s="41">
        <v>33.5</v>
      </c>
      <c r="G320" s="41">
        <v>276.39999999999998</v>
      </c>
      <c r="H320" s="41">
        <v>760.8</v>
      </c>
      <c r="I320" s="41">
        <v>1037</v>
      </c>
      <c r="J320" s="41">
        <v>1317.5</v>
      </c>
      <c r="K320" s="41">
        <v>1608.2</v>
      </c>
      <c r="L320" s="41">
        <v>2263.4</v>
      </c>
      <c r="M320" s="41">
        <v>1789.3</v>
      </c>
      <c r="N320" s="41">
        <v>2333</v>
      </c>
      <c r="O320" s="41">
        <v>3847.6</v>
      </c>
      <c r="P320" s="41">
        <v>3676.7</v>
      </c>
      <c r="Q320" s="41">
        <v>783.1</v>
      </c>
      <c r="R320" s="41">
        <v>375.8</v>
      </c>
      <c r="S320" s="41">
        <v>-438.6</v>
      </c>
      <c r="T320" s="41">
        <v>91</v>
      </c>
      <c r="U320" s="41">
        <v>-43</v>
      </c>
      <c r="V320" s="41">
        <v>-1458.6999999999989</v>
      </c>
      <c r="W320" s="41">
        <v>-5571.5999999999985</v>
      </c>
    </row>
    <row r="321" spans="4:23" ht="15" customHeight="1" x14ac:dyDescent="0.2">
      <c r="D321" s="16"/>
      <c r="E321" s="18"/>
      <c r="F321" s="18"/>
      <c r="G321" s="18"/>
      <c r="H321" s="18"/>
      <c r="I321" s="18"/>
      <c r="J321" s="18"/>
      <c r="K321" s="18"/>
      <c r="L321" s="18"/>
      <c r="M321" s="18"/>
      <c r="N321" s="18"/>
      <c r="O321" s="18"/>
      <c r="P321" s="18"/>
      <c r="Q321" s="18"/>
      <c r="R321" s="14"/>
      <c r="S321" s="14"/>
      <c r="T321" s="17"/>
      <c r="U321" s="17"/>
      <c r="V321" s="14"/>
      <c r="W321" s="14"/>
    </row>
    <row r="322" spans="4:23" ht="15" customHeight="1" x14ac:dyDescent="0.2">
      <c r="D322" s="32" t="s">
        <v>207</v>
      </c>
      <c r="E322" s="14"/>
      <c r="F322" s="14"/>
      <c r="G322" s="14"/>
      <c r="H322" s="14"/>
      <c r="I322" s="14"/>
      <c r="J322" s="14"/>
      <c r="K322" s="14"/>
      <c r="L322" s="14"/>
      <c r="M322" s="14"/>
      <c r="N322" s="14"/>
      <c r="O322" s="14"/>
      <c r="P322" s="14"/>
      <c r="Q322" s="14"/>
      <c r="R322" s="14"/>
      <c r="S322" s="14"/>
      <c r="T322" s="17"/>
      <c r="U322" s="17"/>
      <c r="V322" s="14"/>
      <c r="W322" s="14"/>
    </row>
    <row r="323" spans="4:23" ht="15" customHeight="1" x14ac:dyDescent="0.2">
      <c r="D323" s="32" t="s">
        <v>164</v>
      </c>
      <c r="E323" s="40">
        <v>0.89312999999999998</v>
      </c>
      <c r="F323" s="40">
        <v>-2.8884699999999999</v>
      </c>
      <c r="G323" s="40">
        <v>-5.7405999999999997</v>
      </c>
      <c r="H323" s="40">
        <v>24.64864</v>
      </c>
      <c r="I323" s="40">
        <v>30.281880000000001</v>
      </c>
      <c r="J323" s="40">
        <v>11.45271</v>
      </c>
      <c r="K323" s="40">
        <v>18.13711</v>
      </c>
      <c r="L323" s="40">
        <v>40.716450000000002</v>
      </c>
      <c r="M323" s="40">
        <v>27.824059999999999</v>
      </c>
      <c r="N323" s="40">
        <v>2.4188000000000001</v>
      </c>
      <c r="O323" s="40">
        <v>10.636889999999999</v>
      </c>
      <c r="P323" s="40">
        <v>15.34085</v>
      </c>
      <c r="Q323" s="40">
        <v>-9.4645600000000005</v>
      </c>
      <c r="R323" s="40">
        <v>5.3170700000000002</v>
      </c>
      <c r="S323" s="40">
        <v>-5.4249547920434011</v>
      </c>
      <c r="T323" s="40">
        <v>-7.6636866311818537</v>
      </c>
      <c r="U323" s="40">
        <v>-3.30199238862772</v>
      </c>
      <c r="V323" s="27">
        <v>3.8</v>
      </c>
      <c r="W323" s="39">
        <v>11.4</v>
      </c>
    </row>
    <row r="324" spans="4:23" ht="15" customHeight="1" x14ac:dyDescent="0.2">
      <c r="D324" s="32" t="s">
        <v>163</v>
      </c>
      <c r="E324" s="40">
        <v>-5.25</v>
      </c>
      <c r="F324" s="40">
        <v>6.43</v>
      </c>
      <c r="G324" s="40">
        <v>-13.55</v>
      </c>
      <c r="H324" s="40">
        <v>9.3000000000000007</v>
      </c>
      <c r="I324" s="40">
        <v>28.736249999999998</v>
      </c>
      <c r="J324" s="40">
        <v>7.2143600000000001</v>
      </c>
      <c r="K324" s="40">
        <v>16.872389999999999</v>
      </c>
      <c r="L324" s="40">
        <v>40.708129999999997</v>
      </c>
      <c r="M324" s="40">
        <v>44.230910000000002</v>
      </c>
      <c r="N324" s="40">
        <v>-2.7380499999999999</v>
      </c>
      <c r="O324" s="40">
        <v>-2.7812199999999998</v>
      </c>
      <c r="P324" s="40">
        <v>23.636089999999999</v>
      </c>
      <c r="Q324" s="40">
        <v>12.974449999999999</v>
      </c>
      <c r="R324" s="40">
        <v>8.8198799999999995</v>
      </c>
      <c r="S324" s="40">
        <v>0.26815994952282818</v>
      </c>
      <c r="T324" s="40">
        <v>-11.21042883805411</v>
      </c>
      <c r="U324" s="40">
        <v>-2.2469919301580155</v>
      </c>
      <c r="V324" s="27">
        <v>15.4</v>
      </c>
      <c r="W324" s="39">
        <v>39.6</v>
      </c>
    </row>
    <row r="325" spans="4:23" ht="15" customHeight="1" x14ac:dyDescent="0.2">
      <c r="D325" s="23"/>
      <c r="E325" s="18"/>
      <c r="F325" s="18"/>
      <c r="G325" s="18"/>
      <c r="H325" s="18"/>
      <c r="I325" s="18"/>
      <c r="J325" s="18"/>
      <c r="K325" s="18"/>
      <c r="L325" s="18"/>
      <c r="M325" s="18"/>
      <c r="N325" s="18"/>
      <c r="O325" s="18"/>
      <c r="P325" s="18"/>
      <c r="Q325" s="18"/>
      <c r="R325" s="18"/>
      <c r="S325" s="17"/>
      <c r="T325" s="14"/>
      <c r="U325" s="14"/>
      <c r="V325" s="14"/>
      <c r="W325" s="14"/>
    </row>
    <row r="326" spans="4:23" ht="15" customHeight="1" x14ac:dyDescent="0.2">
      <c r="D326" s="24" t="s">
        <v>206</v>
      </c>
      <c r="E326" s="18"/>
      <c r="F326" s="18"/>
      <c r="G326" s="18"/>
      <c r="H326" s="18"/>
      <c r="I326" s="18"/>
      <c r="J326" s="18"/>
      <c r="K326" s="18"/>
      <c r="L326" s="18"/>
      <c r="M326" s="18"/>
      <c r="N326" s="18"/>
      <c r="O326" s="18"/>
      <c r="P326" s="18"/>
      <c r="Q326" s="18"/>
      <c r="R326" s="18"/>
      <c r="S326" s="18"/>
      <c r="T326" s="18"/>
      <c r="U326" s="18"/>
      <c r="V326" s="14"/>
      <c r="W326" s="14"/>
    </row>
    <row r="327" spans="4:23" ht="15" customHeight="1" x14ac:dyDescent="0.2">
      <c r="D327" s="24" t="s">
        <v>205</v>
      </c>
      <c r="E327" s="14">
        <v>3569.9689549999998</v>
      </c>
      <c r="F327" s="14">
        <v>4121.687261</v>
      </c>
      <c r="G327" s="14">
        <v>5058.7514979999996</v>
      </c>
      <c r="H327" s="14">
        <v>4131.1231470000002</v>
      </c>
      <c r="I327" s="14">
        <v>4795.6509649999998</v>
      </c>
      <c r="J327" s="14">
        <v>5003.9329699999998</v>
      </c>
      <c r="K327" s="14">
        <v>10140.126977</v>
      </c>
      <c r="L327" s="14">
        <v>12972.928735</v>
      </c>
      <c r="M327" s="14">
        <v>11069.937575</v>
      </c>
      <c r="N327" s="14">
        <v>12740.266004999999</v>
      </c>
      <c r="O327" s="14">
        <v>7368.7542000000003</v>
      </c>
      <c r="P327" s="14">
        <v>11268.389088</v>
      </c>
      <c r="Q327" s="14">
        <v>6486.1036480000002</v>
      </c>
      <c r="R327" s="14">
        <v>7012.7314340000003</v>
      </c>
      <c r="S327" s="14">
        <v>6048.7435349999996</v>
      </c>
      <c r="T327" s="14">
        <v>5458.6753399999998</v>
      </c>
      <c r="U327" s="14">
        <v>8974.9338329999991</v>
      </c>
      <c r="V327" s="14">
        <v>10391.580564</v>
      </c>
      <c r="W327" s="14">
        <v>9061.4540660000002</v>
      </c>
    </row>
    <row r="328" spans="4:23" ht="15" customHeight="1" x14ac:dyDescent="0.2">
      <c r="D328" s="38" t="s">
        <v>204</v>
      </c>
      <c r="E328" s="14">
        <v>1214.540561</v>
      </c>
      <c r="F328" s="14">
        <v>1402.7338850000001</v>
      </c>
      <c r="G328" s="14">
        <v>1723.3505279999999</v>
      </c>
      <c r="H328" s="14">
        <v>1404.8898939999999</v>
      </c>
      <c r="I328" s="14">
        <v>1647.42941</v>
      </c>
      <c r="J328" s="14">
        <v>1720.827941</v>
      </c>
      <c r="K328" s="14">
        <v>3489.6297410000002</v>
      </c>
      <c r="L328" s="14">
        <v>4464.5119340000001</v>
      </c>
      <c r="M328" s="14">
        <v>3809.6153509999999</v>
      </c>
      <c r="N328" s="14">
        <v>4384.4432409999999</v>
      </c>
      <c r="O328" s="14">
        <v>2535.8877550000002</v>
      </c>
      <c r="P328" s="14">
        <v>3877.9105770000001</v>
      </c>
      <c r="Q328" s="14">
        <v>2232.1318270000002</v>
      </c>
      <c r="R328" s="14">
        <v>2413.3658500000001</v>
      </c>
      <c r="S328" s="14">
        <v>2081.6184400000002</v>
      </c>
      <c r="T328" s="14">
        <v>1878.5519979999999</v>
      </c>
      <c r="U328" s="14">
        <v>1401.800066</v>
      </c>
      <c r="V328" s="14">
        <v>1590.4935029999999</v>
      </c>
      <c r="W328" s="14">
        <v>1489.3945490000001</v>
      </c>
    </row>
    <row r="329" spans="4:23" ht="15" customHeight="1" x14ac:dyDescent="0.2">
      <c r="D329" s="38" t="s">
        <v>203</v>
      </c>
      <c r="E329" s="14">
        <v>670.90117099999998</v>
      </c>
      <c r="F329" s="14">
        <v>774.85745099999997</v>
      </c>
      <c r="G329" s="14">
        <v>951.96317399999998</v>
      </c>
      <c r="H329" s="14">
        <v>776.04840999999999</v>
      </c>
      <c r="I329" s="14">
        <v>910.025035</v>
      </c>
      <c r="J329" s="14">
        <v>950.56971899999996</v>
      </c>
      <c r="K329" s="14">
        <v>1927.6397589999999</v>
      </c>
      <c r="L329" s="14">
        <v>2466.1558260000002</v>
      </c>
      <c r="M329" s="14">
        <v>2104.3969040000002</v>
      </c>
      <c r="N329" s="14">
        <v>2421.9266069999999</v>
      </c>
      <c r="O329" s="14">
        <v>1400.8013539999999</v>
      </c>
      <c r="P329" s="14">
        <v>2142.122566</v>
      </c>
      <c r="Q329" s="14">
        <v>1233.009339</v>
      </c>
      <c r="R329" s="14">
        <v>1333.121367</v>
      </c>
      <c r="S329" s="14">
        <v>1149.867115</v>
      </c>
      <c r="T329" s="14">
        <v>1037.6950549999999</v>
      </c>
      <c r="U329" s="14">
        <v>1237.401846</v>
      </c>
      <c r="V329" s="14">
        <v>1527.3466080000001</v>
      </c>
      <c r="W329" s="14">
        <v>1199.159699</v>
      </c>
    </row>
    <row r="330" spans="4:23" ht="15" customHeight="1" x14ac:dyDescent="0.2">
      <c r="D330" s="38" t="s">
        <v>202</v>
      </c>
      <c r="E330" s="14">
        <v>167.41053600000001</v>
      </c>
      <c r="F330" s="14">
        <v>193.35083499999999</v>
      </c>
      <c r="G330" s="14">
        <v>237.544175</v>
      </c>
      <c r="H330" s="14">
        <v>193.64801399999999</v>
      </c>
      <c r="I330" s="14">
        <v>227.07931500000001</v>
      </c>
      <c r="J330" s="14">
        <v>237.19646299999999</v>
      </c>
      <c r="K330" s="14">
        <v>481.00558000000001</v>
      </c>
      <c r="L330" s="14">
        <v>615.38194699999997</v>
      </c>
      <c r="M330" s="14">
        <v>525.11193700000001</v>
      </c>
      <c r="N330" s="14">
        <v>604.34539199999995</v>
      </c>
      <c r="O330" s="14">
        <v>349.54314699999998</v>
      </c>
      <c r="P330" s="14">
        <v>534.52565300000003</v>
      </c>
      <c r="Q330" s="14">
        <v>307.67386099999999</v>
      </c>
      <c r="R330" s="14">
        <v>332.654899</v>
      </c>
      <c r="S330" s="14">
        <v>286.92731400000002</v>
      </c>
      <c r="T330" s="14">
        <v>258.93692299999998</v>
      </c>
      <c r="U330" s="14">
        <v>876.60218099999997</v>
      </c>
      <c r="V330" s="14">
        <v>991.30892400000005</v>
      </c>
      <c r="W330" s="14">
        <v>1106.2112259999999</v>
      </c>
    </row>
    <row r="331" spans="4:23" ht="15" customHeight="1" x14ac:dyDescent="0.2">
      <c r="D331" s="38" t="s">
        <v>201</v>
      </c>
      <c r="E331" s="14">
        <v>288.25659400000001</v>
      </c>
      <c r="F331" s="14">
        <v>332.92201799999998</v>
      </c>
      <c r="G331" s="14">
        <v>409.01652300000001</v>
      </c>
      <c r="H331" s="14">
        <v>333.433718</v>
      </c>
      <c r="I331" s="14">
        <v>390.99755599999997</v>
      </c>
      <c r="J331" s="14">
        <v>408.41781600000002</v>
      </c>
      <c r="K331" s="14">
        <v>828.22164899999996</v>
      </c>
      <c r="L331" s="14">
        <v>1059.5982100000001</v>
      </c>
      <c r="M331" s="14">
        <v>904.16638399999999</v>
      </c>
      <c r="N331" s="14">
        <v>1040.594871</v>
      </c>
      <c r="O331" s="14">
        <v>601.86245699999995</v>
      </c>
      <c r="P331" s="14">
        <v>920.37543500000004</v>
      </c>
      <c r="Q331" s="14">
        <v>529.76964299999997</v>
      </c>
      <c r="R331" s="14">
        <v>572.78335900000002</v>
      </c>
      <c r="S331" s="14">
        <v>494.047102</v>
      </c>
      <c r="T331" s="14">
        <v>445.85172299999999</v>
      </c>
      <c r="U331" s="14">
        <v>654.25826900000004</v>
      </c>
      <c r="V331" s="14">
        <v>833.51448500000004</v>
      </c>
      <c r="W331" s="14">
        <v>705.59097899999995</v>
      </c>
    </row>
    <row r="332" spans="4:23" ht="15" customHeight="1" x14ac:dyDescent="0.2">
      <c r="D332" s="38" t="s">
        <v>200</v>
      </c>
      <c r="E332" s="14">
        <v>301.55074100000002</v>
      </c>
      <c r="F332" s="14">
        <v>348.276093</v>
      </c>
      <c r="G332" s="14">
        <v>427.88000899999997</v>
      </c>
      <c r="H332" s="14">
        <v>348.811395</v>
      </c>
      <c r="I332" s="14">
        <v>409.03002800000002</v>
      </c>
      <c r="J332" s="14">
        <v>427.253692</v>
      </c>
      <c r="K332" s="14">
        <v>866.41851599999995</v>
      </c>
      <c r="L332" s="14">
        <v>1108.4659690000001</v>
      </c>
      <c r="M332" s="14">
        <v>945.86576000000002</v>
      </c>
      <c r="N332" s="14">
        <v>1088.5862090000001</v>
      </c>
      <c r="O332" s="14">
        <v>629.61983599999996</v>
      </c>
      <c r="P332" s="14">
        <v>962.82235500000002</v>
      </c>
      <c r="Q332" s="14">
        <v>554.20216400000004</v>
      </c>
      <c r="R332" s="14">
        <v>599.19963299999995</v>
      </c>
      <c r="S332" s="14">
        <v>516.83213000000001</v>
      </c>
      <c r="T332" s="14">
        <v>466.41402099999999</v>
      </c>
      <c r="U332" s="14">
        <v>416.07946900000002</v>
      </c>
      <c r="V332" s="14">
        <v>507.91224899999997</v>
      </c>
      <c r="W332" s="14">
        <v>411.59040599999997</v>
      </c>
    </row>
    <row r="333" spans="4:23" ht="15" customHeight="1" x14ac:dyDescent="0.2">
      <c r="D333" s="38" t="s">
        <v>199</v>
      </c>
      <c r="E333" s="14">
        <v>287.070742</v>
      </c>
      <c r="F333" s="14">
        <v>331.552415</v>
      </c>
      <c r="G333" s="14">
        <v>407.33387499999998</v>
      </c>
      <c r="H333" s="14">
        <v>332.06201499999997</v>
      </c>
      <c r="I333" s="14">
        <v>389.38904100000002</v>
      </c>
      <c r="J333" s="14">
        <v>406.73763400000001</v>
      </c>
      <c r="K333" s="14">
        <v>824.81444399999998</v>
      </c>
      <c r="L333" s="14">
        <v>1055.239153</v>
      </c>
      <c r="M333" s="14">
        <v>900.44675600000005</v>
      </c>
      <c r="N333" s="14">
        <v>1036.313989</v>
      </c>
      <c r="O333" s="14">
        <v>599.38646800000004</v>
      </c>
      <c r="P333" s="14">
        <v>916.58912199999997</v>
      </c>
      <c r="Q333" s="14">
        <v>527.590236</v>
      </c>
      <c r="R333" s="14">
        <v>570.42699700000003</v>
      </c>
      <c r="S333" s="14">
        <v>492.01465200000001</v>
      </c>
      <c r="T333" s="14">
        <v>444.01754299999999</v>
      </c>
      <c r="U333" s="14">
        <v>341.794128</v>
      </c>
      <c r="V333" s="14">
        <v>258.298115</v>
      </c>
      <c r="W333" s="14">
        <v>187.46726699999999</v>
      </c>
    </row>
    <row r="334" spans="4:23" ht="15" customHeight="1" x14ac:dyDescent="0.2">
      <c r="D334" s="38" t="s">
        <v>198</v>
      </c>
      <c r="E334" s="14">
        <v>190.96269799999999</v>
      </c>
      <c r="F334" s="14">
        <v>220.55241000000001</v>
      </c>
      <c r="G334" s="14">
        <v>270.96309200000002</v>
      </c>
      <c r="H334" s="14">
        <v>220.89139700000001</v>
      </c>
      <c r="I334" s="14">
        <v>259.025982</v>
      </c>
      <c r="J334" s="14">
        <v>270.566464</v>
      </c>
      <c r="K334" s="14">
        <v>548.67587800000001</v>
      </c>
      <c r="L334" s="14">
        <v>701.95699400000001</v>
      </c>
      <c r="M334" s="14">
        <v>598.98734100000001</v>
      </c>
      <c r="N334" s="14">
        <v>689.36776199999997</v>
      </c>
      <c r="O334" s="14">
        <v>398.71864399999998</v>
      </c>
      <c r="P334" s="14">
        <v>609.72542899999996</v>
      </c>
      <c r="Q334" s="14">
        <v>350.958979</v>
      </c>
      <c r="R334" s="14">
        <v>379.454477</v>
      </c>
      <c r="S334" s="14">
        <v>327.29369800000001</v>
      </c>
      <c r="T334" s="14">
        <v>295.36548099999999</v>
      </c>
      <c r="U334" s="14">
        <v>90.230886999999996</v>
      </c>
      <c r="V334" s="14">
        <v>45.857163999999997</v>
      </c>
      <c r="W334" s="14">
        <v>26.092026000000001</v>
      </c>
    </row>
    <row r="335" spans="4:23" ht="15" customHeight="1" x14ac:dyDescent="0.2">
      <c r="D335" s="38" t="s">
        <v>197</v>
      </c>
      <c r="E335" s="14">
        <v>56.458634000000004</v>
      </c>
      <c r="F335" s="14">
        <v>65.206913</v>
      </c>
      <c r="G335" s="14">
        <v>80.110967000000002</v>
      </c>
      <c r="H335" s="14">
        <v>65.307135000000002</v>
      </c>
      <c r="I335" s="14">
        <v>76.581726000000003</v>
      </c>
      <c r="J335" s="14">
        <v>79.993701999999999</v>
      </c>
      <c r="K335" s="14">
        <v>162.21749700000001</v>
      </c>
      <c r="L335" s="14">
        <v>207.535472</v>
      </c>
      <c r="M335" s="14">
        <v>177.092219</v>
      </c>
      <c r="N335" s="14">
        <v>203.81343100000001</v>
      </c>
      <c r="O335" s="14">
        <v>117.882238</v>
      </c>
      <c r="P335" s="14">
        <v>180.26696100000001</v>
      </c>
      <c r="Q335" s="14">
        <v>103.76196400000001</v>
      </c>
      <c r="R335" s="14">
        <v>112.186736</v>
      </c>
      <c r="S335" s="14">
        <v>96.765262000000007</v>
      </c>
      <c r="T335" s="14">
        <v>87.325597999999999</v>
      </c>
      <c r="U335" s="14">
        <v>114.141532</v>
      </c>
      <c r="V335" s="14">
        <v>169.096079</v>
      </c>
      <c r="W335" s="14">
        <v>221.04104799999999</v>
      </c>
    </row>
    <row r="336" spans="4:23" ht="15" customHeight="1" x14ac:dyDescent="0.2">
      <c r="D336" s="38" t="s">
        <v>196</v>
      </c>
      <c r="E336" s="14">
        <v>108.363737</v>
      </c>
      <c r="F336" s="14">
        <v>125.15472</v>
      </c>
      <c r="G336" s="14">
        <v>153.76078100000001</v>
      </c>
      <c r="H336" s="14">
        <v>125.347084</v>
      </c>
      <c r="I336" s="14">
        <v>146.98694399999999</v>
      </c>
      <c r="J336" s="14">
        <v>153.535709</v>
      </c>
      <c r="K336" s="14">
        <v>311.35173800000001</v>
      </c>
      <c r="L336" s="14">
        <v>398.33267799999999</v>
      </c>
      <c r="M336" s="14">
        <v>339.90149600000001</v>
      </c>
      <c r="N336" s="14">
        <v>391.18878799999999</v>
      </c>
      <c r="O336" s="14">
        <v>226.25697299999999</v>
      </c>
      <c r="P336" s="14">
        <v>345.994933</v>
      </c>
      <c r="Q336" s="14">
        <v>199.15526299999999</v>
      </c>
      <c r="R336" s="14">
        <v>215.325323</v>
      </c>
      <c r="S336" s="14">
        <v>185.726157</v>
      </c>
      <c r="T336" s="14">
        <v>167.60816299999999</v>
      </c>
      <c r="U336" s="14">
        <v>86.105614000000003</v>
      </c>
      <c r="V336" s="14">
        <v>50.542028999999999</v>
      </c>
      <c r="W336" s="14">
        <v>29.071251</v>
      </c>
    </row>
    <row r="337" spans="4:23" ht="15" customHeight="1" x14ac:dyDescent="0.2">
      <c r="D337" s="38" t="s">
        <v>195</v>
      </c>
      <c r="E337" s="14">
        <v>8.8598999999999997E-2</v>
      </c>
      <c r="F337" s="14">
        <v>0.102327</v>
      </c>
      <c r="G337" s="14">
        <v>0.12571499999999999</v>
      </c>
      <c r="H337" s="14">
        <v>0.10248500000000001</v>
      </c>
      <c r="I337" s="14">
        <v>0.12017700000000001</v>
      </c>
      <c r="J337" s="14">
        <v>0.125531</v>
      </c>
      <c r="K337" s="14">
        <v>0.25456400000000001</v>
      </c>
      <c r="L337" s="14">
        <v>0.325679</v>
      </c>
      <c r="M337" s="14">
        <v>0.27790399999999998</v>
      </c>
      <c r="N337" s="14">
        <v>0.31983899999999998</v>
      </c>
      <c r="O337" s="14">
        <v>0.18498800000000001</v>
      </c>
      <c r="P337" s="14">
        <v>0.28288799999999997</v>
      </c>
      <c r="Q337" s="14">
        <v>0.162831</v>
      </c>
      <c r="R337" s="14">
        <v>0.17605100000000001</v>
      </c>
      <c r="S337" s="14">
        <v>0.15185100000000001</v>
      </c>
      <c r="T337" s="14">
        <v>0.13703599999999999</v>
      </c>
      <c r="U337" s="14">
        <v>102.85571</v>
      </c>
      <c r="V337" s="14">
        <v>123.906339</v>
      </c>
      <c r="W337" s="14">
        <v>118.471875</v>
      </c>
    </row>
    <row r="338" spans="4:23" ht="15" customHeight="1" x14ac:dyDescent="0.2">
      <c r="D338" s="1"/>
      <c r="E338" s="14"/>
      <c r="F338" s="14"/>
      <c r="G338" s="14"/>
      <c r="H338" s="14"/>
      <c r="I338" s="14"/>
      <c r="J338" s="14"/>
      <c r="K338" s="14"/>
      <c r="L338" s="14"/>
      <c r="M338" s="14"/>
      <c r="N338" s="14"/>
      <c r="O338" s="14"/>
      <c r="P338" s="14"/>
      <c r="Q338" s="14"/>
      <c r="R338" s="14"/>
      <c r="S338" s="14"/>
      <c r="T338" s="14"/>
      <c r="U338" s="14"/>
      <c r="V338" s="14"/>
      <c r="W338" s="14"/>
    </row>
    <row r="339" spans="4:23" ht="15" customHeight="1" x14ac:dyDescent="0.2">
      <c r="D339" s="1" t="s">
        <v>194</v>
      </c>
      <c r="E339" s="14">
        <v>5629.8939490000002</v>
      </c>
      <c r="F339" s="14">
        <v>5888.5591949999998</v>
      </c>
      <c r="G339" s="14">
        <v>5324.2432630000003</v>
      </c>
      <c r="H339" s="14">
        <v>6676.5584090000002</v>
      </c>
      <c r="I339" s="14">
        <v>7012.4509399999997</v>
      </c>
      <c r="J339" s="14">
        <v>7043.4612889999999</v>
      </c>
      <c r="K339" s="14">
        <v>7385.6226939999997</v>
      </c>
      <c r="L339" s="14">
        <v>9926.6062309999998</v>
      </c>
      <c r="M339" s="14">
        <v>14692.813959999999</v>
      </c>
      <c r="N339" s="14">
        <v>16025.311581</v>
      </c>
      <c r="O339" s="14">
        <v>16847.075848</v>
      </c>
      <c r="P339" s="14">
        <v>20089.912564999999</v>
      </c>
      <c r="Q339" s="14">
        <v>20788.440870999999</v>
      </c>
      <c r="R339" s="14">
        <v>24202.470995</v>
      </c>
      <c r="S339" s="14">
        <v>25170.150709000001</v>
      </c>
      <c r="T339" s="14">
        <v>19991.956318</v>
      </c>
      <c r="U339" s="14">
        <v>11328.406988999999</v>
      </c>
      <c r="V339" s="14">
        <v>12035.209290000001</v>
      </c>
      <c r="W339" s="14">
        <v>14306.526519999999</v>
      </c>
    </row>
    <row r="340" spans="4:23" ht="15" customHeight="1" x14ac:dyDescent="0.2">
      <c r="D340" s="38" t="s">
        <v>193</v>
      </c>
      <c r="E340" s="14">
        <v>1074.9986469999999</v>
      </c>
      <c r="F340" s="14">
        <v>1124.442037</v>
      </c>
      <c r="G340" s="14">
        <v>1016.682861</v>
      </c>
      <c r="H340" s="14">
        <v>1274.276734</v>
      </c>
      <c r="I340" s="14">
        <v>1344.469124</v>
      </c>
      <c r="J340" s="14">
        <v>1350.8125399999999</v>
      </c>
      <c r="K340" s="14">
        <v>1416.728895</v>
      </c>
      <c r="L340" s="14">
        <v>1904.1468070000001</v>
      </c>
      <c r="M340" s="14">
        <v>2818.412875</v>
      </c>
      <c r="N340" s="14">
        <v>3074.0159509999999</v>
      </c>
      <c r="O340" s="14">
        <v>3231.6488599999998</v>
      </c>
      <c r="P340" s="14">
        <v>3853.6380439999998</v>
      </c>
      <c r="Q340" s="14">
        <v>3987.3764719999999</v>
      </c>
      <c r="R340" s="14">
        <v>4642.2126639999997</v>
      </c>
      <c r="S340" s="14">
        <v>4827.8207789999997</v>
      </c>
      <c r="T340" s="14">
        <v>3834.6048569999998</v>
      </c>
      <c r="U340" s="14">
        <v>2274.517347</v>
      </c>
      <c r="V340" s="14">
        <v>2564.1682409999999</v>
      </c>
      <c r="W340" s="14">
        <v>2990.4874789999999</v>
      </c>
    </row>
    <row r="341" spans="4:23" ht="15" customHeight="1" x14ac:dyDescent="0.2">
      <c r="D341" s="38" t="s">
        <v>192</v>
      </c>
      <c r="E341" s="14">
        <v>1047.7255399999999</v>
      </c>
      <c r="F341" s="14">
        <v>1095.91453</v>
      </c>
      <c r="G341" s="14">
        <v>990.88924399999996</v>
      </c>
      <c r="H341" s="14">
        <v>1241.947868</v>
      </c>
      <c r="I341" s="14">
        <v>1310.359451</v>
      </c>
      <c r="J341" s="14">
        <v>1316.541933</v>
      </c>
      <c r="K341" s="14">
        <v>1380.7859659999999</v>
      </c>
      <c r="L341" s="14">
        <v>1855.837908</v>
      </c>
      <c r="M341" s="14">
        <v>2746.9087119999999</v>
      </c>
      <c r="N341" s="14">
        <v>2996.0270420000002</v>
      </c>
      <c r="O341" s="14">
        <v>3149.66075</v>
      </c>
      <c r="P341" s="14">
        <v>3755.869835</v>
      </c>
      <c r="Q341" s="14">
        <v>3886.215275</v>
      </c>
      <c r="R341" s="14">
        <v>4524.4380339999998</v>
      </c>
      <c r="S341" s="14">
        <v>4705.337203</v>
      </c>
      <c r="T341" s="14">
        <v>3737.3195300000002</v>
      </c>
      <c r="U341" s="14">
        <v>2234.2261720000001</v>
      </c>
      <c r="V341" s="14">
        <v>2700.6377109999999</v>
      </c>
      <c r="W341" s="14">
        <v>2678.4641379999998</v>
      </c>
    </row>
    <row r="342" spans="4:23" ht="15" customHeight="1" x14ac:dyDescent="0.2">
      <c r="D342" s="38" t="s">
        <v>191</v>
      </c>
      <c r="E342" s="14">
        <v>498.00222400000001</v>
      </c>
      <c r="F342" s="14">
        <v>520.90729299999998</v>
      </c>
      <c r="G342" s="14">
        <v>470.986942</v>
      </c>
      <c r="H342" s="14">
        <v>590.31948499999999</v>
      </c>
      <c r="I342" s="14">
        <v>622.83670500000005</v>
      </c>
      <c r="J342" s="14">
        <v>625.77534400000002</v>
      </c>
      <c r="K342" s="14">
        <v>656.31165499999997</v>
      </c>
      <c r="L342" s="14">
        <v>882.11213099999998</v>
      </c>
      <c r="M342" s="14">
        <v>1305.653624</v>
      </c>
      <c r="N342" s="14">
        <v>1424.0639140000001</v>
      </c>
      <c r="O342" s="14">
        <v>1497.0886929999999</v>
      </c>
      <c r="P342" s="14">
        <v>1785.2304469999999</v>
      </c>
      <c r="Q342" s="14">
        <v>1847.1859079999999</v>
      </c>
      <c r="R342" s="14">
        <v>2150.5443180000002</v>
      </c>
      <c r="S342" s="14">
        <v>2236.5288489999998</v>
      </c>
      <c r="T342" s="14">
        <v>1776.4131629999999</v>
      </c>
      <c r="U342" s="14">
        <v>807.13140899999996</v>
      </c>
      <c r="V342" s="14">
        <v>1156.7095690000001</v>
      </c>
      <c r="W342" s="14">
        <v>1362.013604</v>
      </c>
    </row>
    <row r="343" spans="4:23" ht="15" customHeight="1" x14ac:dyDescent="0.2">
      <c r="D343" s="38" t="s">
        <v>190</v>
      </c>
      <c r="E343" s="14">
        <v>381.28153500000002</v>
      </c>
      <c r="F343" s="14">
        <v>398.81816600000002</v>
      </c>
      <c r="G343" s="14">
        <v>360.59803900000003</v>
      </c>
      <c r="H343" s="14">
        <v>451.96167700000001</v>
      </c>
      <c r="I343" s="14">
        <v>476.85758199999998</v>
      </c>
      <c r="J343" s="14">
        <v>479.10746999999998</v>
      </c>
      <c r="K343" s="14">
        <v>502.48674499999998</v>
      </c>
      <c r="L343" s="14">
        <v>675.36459000000002</v>
      </c>
      <c r="M343" s="14">
        <v>999.63734799999997</v>
      </c>
      <c r="N343" s="14">
        <v>1090.2948859999999</v>
      </c>
      <c r="O343" s="14">
        <v>1146.2042759999999</v>
      </c>
      <c r="P343" s="14">
        <v>1366.811987</v>
      </c>
      <c r="Q343" s="14">
        <v>1414.246461</v>
      </c>
      <c r="R343" s="14">
        <v>1646.5043800000001</v>
      </c>
      <c r="S343" s="14">
        <v>1712.336043</v>
      </c>
      <c r="T343" s="14">
        <v>1360.061279</v>
      </c>
      <c r="U343" s="14">
        <v>935.53336000000002</v>
      </c>
      <c r="V343" s="14">
        <v>975.266796</v>
      </c>
      <c r="W343" s="14">
        <v>1400.0564059999999</v>
      </c>
    </row>
    <row r="344" spans="4:23" ht="15" customHeight="1" x14ac:dyDescent="0.2">
      <c r="D344" s="38" t="s">
        <v>189</v>
      </c>
      <c r="E344" s="14">
        <v>267.34270199999997</v>
      </c>
      <c r="F344" s="14">
        <v>279.63883800000002</v>
      </c>
      <c r="G344" s="14">
        <v>252.84007800000001</v>
      </c>
      <c r="H344" s="14">
        <v>316.90140700000001</v>
      </c>
      <c r="I344" s="14">
        <v>334.35763800000001</v>
      </c>
      <c r="J344" s="14">
        <v>335.93518899999998</v>
      </c>
      <c r="K344" s="14">
        <v>352.32800600000002</v>
      </c>
      <c r="L344" s="14">
        <v>473.54455000000002</v>
      </c>
      <c r="M344" s="14">
        <v>700.91447600000004</v>
      </c>
      <c r="N344" s="14">
        <v>764.48071000000004</v>
      </c>
      <c r="O344" s="14">
        <v>803.68262600000003</v>
      </c>
      <c r="P344" s="14">
        <v>958.36586299999999</v>
      </c>
      <c r="Q344" s="14">
        <v>991.62543300000004</v>
      </c>
      <c r="R344" s="14">
        <v>1154.477431</v>
      </c>
      <c r="S344" s="14">
        <v>1200.636536</v>
      </c>
      <c r="T344" s="14">
        <v>953.63247799999999</v>
      </c>
      <c r="U344" s="14">
        <v>480.87673699999999</v>
      </c>
      <c r="V344" s="14">
        <v>574.07634599999994</v>
      </c>
      <c r="W344" s="14">
        <v>594.33508600000005</v>
      </c>
    </row>
    <row r="345" spans="4:23" ht="15" customHeight="1" x14ac:dyDescent="0.2">
      <c r="D345" s="38" t="s">
        <v>188</v>
      </c>
      <c r="E345" s="14">
        <v>223.33213699999999</v>
      </c>
      <c r="F345" s="14">
        <v>233.60405600000001</v>
      </c>
      <c r="G345" s="14">
        <v>211.21697</v>
      </c>
      <c r="H345" s="14">
        <v>264.73237599999999</v>
      </c>
      <c r="I345" s="14">
        <v>279.31492200000002</v>
      </c>
      <c r="J345" s="14">
        <v>280.63277299999999</v>
      </c>
      <c r="K345" s="14">
        <v>294.32696900000002</v>
      </c>
      <c r="L345" s="14">
        <v>395.58856800000001</v>
      </c>
      <c r="M345" s="14">
        <v>585.52833899999996</v>
      </c>
      <c r="N345" s="14">
        <v>638.63015399999995</v>
      </c>
      <c r="O345" s="14">
        <v>671.37856199999999</v>
      </c>
      <c r="P345" s="14">
        <v>800.59749099999999</v>
      </c>
      <c r="Q345" s="14">
        <v>828.38179600000001</v>
      </c>
      <c r="R345" s="14">
        <v>964.42472599999996</v>
      </c>
      <c r="S345" s="14">
        <v>1002.985014</v>
      </c>
      <c r="T345" s="14">
        <v>796.643327</v>
      </c>
      <c r="U345" s="14">
        <v>475.40627899999998</v>
      </c>
      <c r="V345" s="14">
        <v>594.48531000000003</v>
      </c>
      <c r="W345" s="14">
        <v>838.81219299999998</v>
      </c>
    </row>
    <row r="346" spans="4:23" ht="15" customHeight="1" x14ac:dyDescent="0.2">
      <c r="D346" s="38" t="s">
        <v>187</v>
      </c>
      <c r="E346" s="14">
        <v>72.176423</v>
      </c>
      <c r="F346" s="14">
        <v>75.496098000000003</v>
      </c>
      <c r="G346" s="14">
        <v>68.261044999999996</v>
      </c>
      <c r="H346" s="14">
        <v>85.556139999999999</v>
      </c>
      <c r="I346" s="14">
        <v>90.268924999999996</v>
      </c>
      <c r="J346" s="14">
        <v>90.694824999999994</v>
      </c>
      <c r="K346" s="14">
        <v>95.120512000000005</v>
      </c>
      <c r="L346" s="14">
        <v>127.84621</v>
      </c>
      <c r="M346" s="14">
        <v>189.230896</v>
      </c>
      <c r="N346" s="14">
        <v>206.39232799999999</v>
      </c>
      <c r="O346" s="14">
        <v>216.97595000000001</v>
      </c>
      <c r="P346" s="14">
        <v>258.73688900000002</v>
      </c>
      <c r="Q346" s="14">
        <v>267.71621399999998</v>
      </c>
      <c r="R346" s="14">
        <v>311.68253099999998</v>
      </c>
      <c r="S346" s="14">
        <v>324.14443499999999</v>
      </c>
      <c r="T346" s="14">
        <v>257.45898199999999</v>
      </c>
      <c r="U346" s="14">
        <v>388.79008900000002</v>
      </c>
      <c r="V346" s="14">
        <v>148.711749</v>
      </c>
      <c r="W346" s="14">
        <v>1103.7567260000001</v>
      </c>
    </row>
    <row r="347" spans="4:23" ht="15" customHeight="1" x14ac:dyDescent="0.2">
      <c r="D347" s="38" t="s">
        <v>186</v>
      </c>
      <c r="E347" s="14">
        <v>168.018225</v>
      </c>
      <c r="F347" s="14">
        <v>175.74603999999999</v>
      </c>
      <c r="G347" s="14">
        <v>158.90368699999999</v>
      </c>
      <c r="H347" s="14">
        <v>199.164636</v>
      </c>
      <c r="I347" s="14">
        <v>210.13544400000001</v>
      </c>
      <c r="J347" s="14">
        <v>211.12689399999999</v>
      </c>
      <c r="K347" s="14">
        <v>221.429371</v>
      </c>
      <c r="L347" s="14">
        <v>297.61094800000001</v>
      </c>
      <c r="M347" s="14">
        <v>440.50727999999998</v>
      </c>
      <c r="N347" s="14">
        <v>480.45707499999997</v>
      </c>
      <c r="O347" s="14">
        <v>505.09450299999997</v>
      </c>
      <c r="P347" s="14">
        <v>602.30906100000004</v>
      </c>
      <c r="Q347" s="14">
        <v>623.21187299999997</v>
      </c>
      <c r="R347" s="14">
        <v>725.560292</v>
      </c>
      <c r="S347" s="14">
        <v>754.57014000000004</v>
      </c>
      <c r="T347" s="14">
        <v>599.33424500000001</v>
      </c>
      <c r="U347" s="14">
        <v>308.50665500000002</v>
      </c>
      <c r="V347" s="14">
        <v>282.03354400000001</v>
      </c>
      <c r="W347" s="14">
        <v>258.37329999999997</v>
      </c>
    </row>
    <row r="348" spans="4:23" ht="15" customHeight="1" x14ac:dyDescent="0.2">
      <c r="D348" s="38" t="s">
        <v>185</v>
      </c>
      <c r="E348" s="14">
        <v>226.668136</v>
      </c>
      <c r="F348" s="14">
        <v>237.09349</v>
      </c>
      <c r="G348" s="14">
        <v>214.37199799999999</v>
      </c>
      <c r="H348" s="14">
        <v>268.68678599999998</v>
      </c>
      <c r="I348" s="14">
        <v>283.48715800000002</v>
      </c>
      <c r="J348" s="14">
        <v>284.82469300000002</v>
      </c>
      <c r="K348" s="14">
        <v>298.72344500000003</v>
      </c>
      <c r="L348" s="14">
        <v>401.49763100000001</v>
      </c>
      <c r="M348" s="14">
        <v>594.27460099999996</v>
      </c>
      <c r="N348" s="14">
        <v>648.16962100000001</v>
      </c>
      <c r="O348" s="14">
        <v>681.40720599999997</v>
      </c>
      <c r="P348" s="14">
        <v>812.55632600000001</v>
      </c>
      <c r="Q348" s="14">
        <v>840.75565700000004</v>
      </c>
      <c r="R348" s="14">
        <v>978.83071399999994</v>
      </c>
      <c r="S348" s="14">
        <v>1017.966991</v>
      </c>
      <c r="T348" s="14">
        <v>808.54309899999998</v>
      </c>
      <c r="U348" s="14">
        <v>189.35790299999999</v>
      </c>
      <c r="V348" s="14">
        <v>55.316465999999998</v>
      </c>
      <c r="W348" s="14">
        <v>41.979467</v>
      </c>
    </row>
    <row r="349" spans="4:23" ht="15" customHeight="1" x14ac:dyDescent="0.2">
      <c r="D349" s="38" t="s">
        <v>184</v>
      </c>
      <c r="E349" s="14">
        <v>165.82508799999999</v>
      </c>
      <c r="F349" s="14">
        <v>173.452033</v>
      </c>
      <c r="G349" s="14">
        <v>156.82952399999999</v>
      </c>
      <c r="H349" s="14">
        <v>196.56494499999999</v>
      </c>
      <c r="I349" s="14">
        <v>207.392549</v>
      </c>
      <c r="J349" s="14">
        <v>208.37106</v>
      </c>
      <c r="K349" s="14">
        <v>218.53905800000001</v>
      </c>
      <c r="L349" s="14">
        <v>293.72624000000002</v>
      </c>
      <c r="M349" s="14">
        <v>434.75735100000003</v>
      </c>
      <c r="N349" s="14">
        <v>474.18568199999999</v>
      </c>
      <c r="O349" s="14">
        <v>498.50151499999998</v>
      </c>
      <c r="P349" s="14">
        <v>594.447136</v>
      </c>
      <c r="Q349" s="14">
        <v>615.07710299999997</v>
      </c>
      <c r="R349" s="14">
        <v>716.08957299999997</v>
      </c>
      <c r="S349" s="14">
        <v>744.72075500000005</v>
      </c>
      <c r="T349" s="14">
        <v>591.51115000000004</v>
      </c>
      <c r="U349" s="14">
        <v>238.79488699999999</v>
      </c>
      <c r="V349" s="14">
        <v>140.85616899999999</v>
      </c>
      <c r="W349" s="14">
        <v>123.24397999999999</v>
      </c>
    </row>
    <row r="350" spans="4:23" ht="15" customHeight="1" x14ac:dyDescent="0.2">
      <c r="D350" s="23"/>
      <c r="E350" s="27"/>
      <c r="F350" s="27"/>
      <c r="G350" s="27"/>
      <c r="H350" s="27"/>
      <c r="I350" s="27"/>
      <c r="J350" s="27"/>
      <c r="K350" s="27"/>
      <c r="L350" s="27"/>
      <c r="M350" s="27"/>
      <c r="N350" s="27"/>
      <c r="O350" s="27"/>
      <c r="P350" s="27"/>
      <c r="Q350" s="27"/>
      <c r="R350" s="27"/>
      <c r="S350" s="29"/>
      <c r="T350" s="28"/>
      <c r="U350" s="28"/>
    </row>
    <row r="351" spans="4:23" ht="15" customHeight="1" x14ac:dyDescent="0.2">
      <c r="D351" s="24" t="s">
        <v>183</v>
      </c>
      <c r="E351" s="27"/>
      <c r="F351" s="27"/>
      <c r="G351" s="27"/>
      <c r="H351" s="27"/>
      <c r="I351" s="27"/>
      <c r="J351" s="27"/>
      <c r="K351" s="27"/>
      <c r="L351" s="27"/>
      <c r="M351" s="27"/>
      <c r="N351" s="27"/>
      <c r="O351" s="27"/>
      <c r="P351" s="27"/>
      <c r="Q351" s="27"/>
      <c r="R351" s="27"/>
      <c r="S351" s="27"/>
      <c r="T351" s="26"/>
      <c r="U351" s="26"/>
    </row>
    <row r="352" spans="4:23" ht="15" customHeight="1" x14ac:dyDescent="0.2">
      <c r="D352" s="16" t="s">
        <v>182</v>
      </c>
      <c r="E352" s="36">
        <v>2935</v>
      </c>
      <c r="F352" s="36">
        <v>2740</v>
      </c>
      <c r="G352" s="36">
        <v>2510</v>
      </c>
      <c r="H352" s="36">
        <v>3240</v>
      </c>
      <c r="I352" s="36">
        <v>4263</v>
      </c>
      <c r="J352" s="36">
        <v>4757</v>
      </c>
      <c r="K352" s="36">
        <v>5615</v>
      </c>
      <c r="L352" s="36">
        <v>7692</v>
      </c>
      <c r="M352" s="36">
        <v>10811</v>
      </c>
      <c r="N352" s="35">
        <v>10352</v>
      </c>
      <c r="O352" s="35">
        <v>10978</v>
      </c>
      <c r="P352" s="35">
        <v>15021.3</v>
      </c>
      <c r="Q352" s="34">
        <v>13599.6</v>
      </c>
      <c r="R352" s="34">
        <v>14322.7</v>
      </c>
      <c r="S352" s="34">
        <v>13545.7</v>
      </c>
      <c r="T352" s="35">
        <v>12507.6</v>
      </c>
      <c r="U352" s="34">
        <v>12094.6</v>
      </c>
      <c r="V352" s="37">
        <v>13927.8</v>
      </c>
      <c r="W352" s="37">
        <v>11385.6</v>
      </c>
    </row>
    <row r="353" spans="4:23" ht="15" customHeight="1" x14ac:dyDescent="0.2">
      <c r="D353" s="16" t="s">
        <v>181</v>
      </c>
      <c r="E353" s="36">
        <v>-2441</v>
      </c>
      <c r="F353" s="36">
        <v>-2554</v>
      </c>
      <c r="G353" s="36">
        <v>-2186</v>
      </c>
      <c r="H353" s="36">
        <v>-2405</v>
      </c>
      <c r="I353" s="36">
        <v>-3061</v>
      </c>
      <c r="J353" s="36">
        <v>-3310</v>
      </c>
      <c r="K353" s="36">
        <v>-3841</v>
      </c>
      <c r="L353" s="36">
        <v>-5797</v>
      </c>
      <c r="M353" s="36">
        <v>-8606</v>
      </c>
      <c r="N353" s="35">
        <v>-8376</v>
      </c>
      <c r="O353" s="35">
        <v>-7973</v>
      </c>
      <c r="P353" s="35">
        <v>-11344.6</v>
      </c>
      <c r="Q353" s="34">
        <v>-12816.5</v>
      </c>
      <c r="R353" s="34">
        <v>-13946.9</v>
      </c>
      <c r="S353" s="34">
        <v>-13984.3</v>
      </c>
      <c r="T353" s="35">
        <v>-12416.6</v>
      </c>
      <c r="U353" s="34">
        <v>-12137.6</v>
      </c>
      <c r="V353" s="37">
        <v>-13055.4</v>
      </c>
      <c r="W353" s="37">
        <v>-13508</v>
      </c>
    </row>
    <row r="354" spans="4:23" ht="15" customHeight="1" x14ac:dyDescent="0.2">
      <c r="D354" s="16" t="s">
        <v>180</v>
      </c>
      <c r="E354" s="36">
        <v>494</v>
      </c>
      <c r="F354" s="36">
        <v>186</v>
      </c>
      <c r="G354" s="36">
        <v>324</v>
      </c>
      <c r="H354" s="36">
        <v>835</v>
      </c>
      <c r="I354" s="36">
        <v>1202</v>
      </c>
      <c r="J354" s="36">
        <v>1447</v>
      </c>
      <c r="K354" s="36">
        <v>1774</v>
      </c>
      <c r="L354" s="36">
        <v>1895</v>
      </c>
      <c r="M354" s="36">
        <v>2205</v>
      </c>
      <c r="N354" s="36">
        <v>1976</v>
      </c>
      <c r="O354" s="36">
        <v>3005</v>
      </c>
      <c r="P354" s="36">
        <v>3676.7</v>
      </c>
      <c r="Q354" s="34">
        <v>783.1</v>
      </c>
      <c r="R354" s="34">
        <v>375.8</v>
      </c>
      <c r="S354" s="34">
        <v>-438.6</v>
      </c>
      <c r="T354" s="35">
        <v>91</v>
      </c>
      <c r="U354" s="34">
        <v>-43</v>
      </c>
      <c r="V354" s="37">
        <v>872.4</v>
      </c>
      <c r="W354" s="37">
        <v>-2122.3999999999996</v>
      </c>
    </row>
    <row r="355" spans="4:23" ht="15" customHeight="1" x14ac:dyDescent="0.2">
      <c r="D355" s="24" t="s">
        <v>179</v>
      </c>
      <c r="E355" s="36">
        <v>-73</v>
      </c>
      <c r="F355" s="36">
        <v>-137</v>
      </c>
      <c r="G355" s="36">
        <v>-182</v>
      </c>
      <c r="H355" s="36">
        <v>-273</v>
      </c>
      <c r="I355" s="36">
        <v>-342</v>
      </c>
      <c r="J355" s="36">
        <v>-155</v>
      </c>
      <c r="K355" s="36">
        <v>-12</v>
      </c>
      <c r="L355" s="36">
        <v>-117</v>
      </c>
      <c r="M355" s="36">
        <v>365</v>
      </c>
      <c r="N355" s="35">
        <v>-1097</v>
      </c>
      <c r="O355" s="35">
        <v>-573</v>
      </c>
      <c r="P355" s="35">
        <v>-732</v>
      </c>
      <c r="Q355" s="34">
        <v>-64</v>
      </c>
      <c r="R355" s="34">
        <v>-238</v>
      </c>
      <c r="S355" s="34">
        <v>-49</v>
      </c>
      <c r="T355" s="35">
        <v>1033</v>
      </c>
      <c r="U355" s="34">
        <v>1118</v>
      </c>
      <c r="V355" s="37">
        <v>1812</v>
      </c>
      <c r="W355" s="34" t="s">
        <v>129</v>
      </c>
    </row>
    <row r="356" spans="4:23" ht="15" customHeight="1" x14ac:dyDescent="0.2">
      <c r="D356" s="16" t="s">
        <v>178</v>
      </c>
      <c r="E356" s="36" t="s">
        <v>139</v>
      </c>
      <c r="F356" s="36" t="s">
        <v>139</v>
      </c>
      <c r="G356" s="36" t="s">
        <v>139</v>
      </c>
      <c r="H356" s="36" t="s">
        <v>139</v>
      </c>
      <c r="I356" s="36" t="s">
        <v>139</v>
      </c>
      <c r="J356" s="36" t="s">
        <v>139</v>
      </c>
      <c r="K356" s="36" t="s">
        <v>139</v>
      </c>
      <c r="L356" s="36" t="s">
        <v>139</v>
      </c>
      <c r="M356" s="36" t="s">
        <v>139</v>
      </c>
      <c r="N356" s="36" t="s">
        <v>139</v>
      </c>
      <c r="O356" s="35" t="s">
        <v>139</v>
      </c>
      <c r="P356" s="35" t="s">
        <v>139</v>
      </c>
      <c r="Q356" s="35" t="s">
        <v>129</v>
      </c>
      <c r="R356" s="35" t="s">
        <v>129</v>
      </c>
      <c r="S356" s="35" t="s">
        <v>129</v>
      </c>
      <c r="T356" s="35" t="s">
        <v>129</v>
      </c>
      <c r="U356" s="34" t="s">
        <v>129</v>
      </c>
      <c r="V356" s="34" t="s">
        <v>129</v>
      </c>
      <c r="W356" s="34" t="s">
        <v>129</v>
      </c>
    </row>
    <row r="357" spans="4:23" ht="15" customHeight="1" x14ac:dyDescent="0.2">
      <c r="D357" s="16" t="s">
        <v>177</v>
      </c>
      <c r="E357" s="36" t="s">
        <v>139</v>
      </c>
      <c r="F357" s="36" t="s">
        <v>139</v>
      </c>
      <c r="G357" s="36" t="s">
        <v>139</v>
      </c>
      <c r="H357" s="36" t="s">
        <v>139</v>
      </c>
      <c r="I357" s="36" t="s">
        <v>139</v>
      </c>
      <c r="J357" s="36" t="s">
        <v>139</v>
      </c>
      <c r="K357" s="36" t="s">
        <v>139</v>
      </c>
      <c r="L357" s="36" t="s">
        <v>139</v>
      </c>
      <c r="M357" s="36" t="s">
        <v>139</v>
      </c>
      <c r="N357" s="36" t="s">
        <v>139</v>
      </c>
      <c r="O357" s="35" t="s">
        <v>139</v>
      </c>
      <c r="P357" s="35" t="s">
        <v>139</v>
      </c>
      <c r="Q357" s="35" t="s">
        <v>129</v>
      </c>
      <c r="R357" s="35" t="s">
        <v>129</v>
      </c>
      <c r="S357" s="35" t="s">
        <v>129</v>
      </c>
      <c r="T357" s="35" t="s">
        <v>129</v>
      </c>
      <c r="U357" s="34" t="s">
        <v>129</v>
      </c>
      <c r="V357" s="34" t="s">
        <v>129</v>
      </c>
      <c r="W357" s="34" t="s">
        <v>129</v>
      </c>
    </row>
    <row r="358" spans="4:23" ht="15" customHeight="1" x14ac:dyDescent="0.2">
      <c r="D358" s="24" t="s">
        <v>176</v>
      </c>
      <c r="E358" s="36">
        <v>13</v>
      </c>
      <c r="F358" s="36">
        <v>43</v>
      </c>
      <c r="G358" s="36">
        <v>120</v>
      </c>
      <c r="H358" s="36">
        <v>318</v>
      </c>
      <c r="I358" s="36">
        <v>354</v>
      </c>
      <c r="J358" s="36">
        <v>658</v>
      </c>
      <c r="K358" s="36">
        <v>1171</v>
      </c>
      <c r="L358" s="36">
        <v>-146</v>
      </c>
      <c r="M358" s="36">
        <v>-80</v>
      </c>
      <c r="N358" s="35">
        <v>-144</v>
      </c>
      <c r="O358" s="35">
        <v>-36</v>
      </c>
      <c r="P358" s="35">
        <v>-24</v>
      </c>
      <c r="Q358" s="35">
        <v>-125</v>
      </c>
      <c r="R358" s="35">
        <v>-138</v>
      </c>
      <c r="S358" s="35">
        <v>-151</v>
      </c>
      <c r="T358" s="35">
        <v>234</v>
      </c>
      <c r="U358" s="34">
        <v>391</v>
      </c>
      <c r="V358" s="34">
        <v>406</v>
      </c>
      <c r="W358" s="34">
        <v>421</v>
      </c>
    </row>
    <row r="359" spans="4:23" ht="15" customHeight="1" x14ac:dyDescent="0.2">
      <c r="D359" s="16" t="s">
        <v>175</v>
      </c>
      <c r="E359" s="36" t="s">
        <v>139</v>
      </c>
      <c r="F359" s="36" t="s">
        <v>139</v>
      </c>
      <c r="G359" s="36" t="s">
        <v>139</v>
      </c>
      <c r="H359" s="36" t="s">
        <v>139</v>
      </c>
      <c r="I359" s="36" t="s">
        <v>139</v>
      </c>
      <c r="J359" s="36" t="s">
        <v>139</v>
      </c>
      <c r="K359" s="36" t="s">
        <v>139</v>
      </c>
      <c r="L359" s="36" t="s">
        <v>139</v>
      </c>
      <c r="M359" s="36" t="s">
        <v>139</v>
      </c>
      <c r="N359" s="36" t="s">
        <v>139</v>
      </c>
      <c r="O359" s="35" t="s">
        <v>139</v>
      </c>
      <c r="P359" s="35" t="s">
        <v>139</v>
      </c>
      <c r="Q359" s="35" t="s">
        <v>139</v>
      </c>
      <c r="R359" s="35" t="s">
        <v>139</v>
      </c>
      <c r="S359" s="35" t="s">
        <v>139</v>
      </c>
      <c r="T359" s="35" t="s">
        <v>139</v>
      </c>
      <c r="U359" s="34" t="s">
        <v>139</v>
      </c>
      <c r="V359" s="34" t="s">
        <v>129</v>
      </c>
      <c r="W359" s="34" t="s">
        <v>129</v>
      </c>
    </row>
    <row r="360" spans="4:23" ht="15" customHeight="1" x14ac:dyDescent="0.2">
      <c r="D360" s="16" t="s">
        <v>174</v>
      </c>
      <c r="E360" s="36" t="s">
        <v>139</v>
      </c>
      <c r="F360" s="36" t="s">
        <v>139</v>
      </c>
      <c r="G360" s="36" t="s">
        <v>139</v>
      </c>
      <c r="H360" s="36" t="s">
        <v>139</v>
      </c>
      <c r="I360" s="36" t="s">
        <v>139</v>
      </c>
      <c r="J360" s="36" t="s">
        <v>139</v>
      </c>
      <c r="K360" s="36" t="s">
        <v>139</v>
      </c>
      <c r="L360" s="36" t="s">
        <v>139</v>
      </c>
      <c r="M360" s="36" t="s">
        <v>139</v>
      </c>
      <c r="N360" s="36" t="s">
        <v>139</v>
      </c>
      <c r="O360" s="35" t="s">
        <v>139</v>
      </c>
      <c r="P360" s="35" t="s">
        <v>139</v>
      </c>
      <c r="Q360" s="35" t="s">
        <v>139</v>
      </c>
      <c r="R360" s="35" t="s">
        <v>139</v>
      </c>
      <c r="S360" s="35" t="s">
        <v>139</v>
      </c>
      <c r="T360" s="35" t="s">
        <v>139</v>
      </c>
      <c r="U360" s="34" t="s">
        <v>139</v>
      </c>
      <c r="V360" s="34" t="s">
        <v>139</v>
      </c>
      <c r="W360" s="34" t="s">
        <v>129</v>
      </c>
    </row>
    <row r="361" spans="4:23" ht="15" customHeight="1" x14ac:dyDescent="0.2">
      <c r="D361" s="16" t="s">
        <v>173</v>
      </c>
      <c r="E361" s="36">
        <v>215</v>
      </c>
      <c r="F361" s="36">
        <v>-113</v>
      </c>
      <c r="G361" s="36">
        <v>117</v>
      </c>
      <c r="H361" s="36">
        <v>881</v>
      </c>
      <c r="I361" s="36">
        <v>1215</v>
      </c>
      <c r="J361" s="36">
        <v>1949</v>
      </c>
      <c r="K361" s="36">
        <v>2933</v>
      </c>
      <c r="L361" s="36">
        <v>1632</v>
      </c>
      <c r="M361" s="36">
        <v>2485</v>
      </c>
      <c r="N361" s="35">
        <v>735</v>
      </c>
      <c r="O361" s="35">
        <v>2397</v>
      </c>
      <c r="P361" s="35">
        <v>2612</v>
      </c>
      <c r="Q361" s="35">
        <v>1371</v>
      </c>
      <c r="R361" s="35">
        <v>1972</v>
      </c>
      <c r="S361" s="35">
        <v>2576</v>
      </c>
      <c r="T361" s="35">
        <v>1358</v>
      </c>
      <c r="U361" s="34">
        <v>1466</v>
      </c>
      <c r="V361" s="34">
        <v>3090.4</v>
      </c>
      <c r="W361" s="34" t="s">
        <v>129</v>
      </c>
    </row>
    <row r="362" spans="4:23" ht="15" customHeight="1" x14ac:dyDescent="0.2">
      <c r="D362" s="24" t="s">
        <v>172</v>
      </c>
      <c r="E362" s="36" t="s">
        <v>129</v>
      </c>
      <c r="F362" s="36" t="s">
        <v>129</v>
      </c>
      <c r="G362" s="36" t="s">
        <v>129</v>
      </c>
      <c r="H362" s="36">
        <v>-414</v>
      </c>
      <c r="I362" s="36">
        <v>-702</v>
      </c>
      <c r="J362" s="36">
        <v>-1181</v>
      </c>
      <c r="K362" s="36">
        <v>-1369</v>
      </c>
      <c r="L362" s="36">
        <v>-216</v>
      </c>
      <c r="M362" s="36">
        <v>1056</v>
      </c>
      <c r="N362" s="35">
        <v>1144</v>
      </c>
      <c r="O362" s="35">
        <v>-1285</v>
      </c>
      <c r="P362" s="35">
        <v>-184</v>
      </c>
      <c r="Q362" s="35">
        <v>-1387</v>
      </c>
      <c r="R362" s="35">
        <v>-1042</v>
      </c>
      <c r="S362" s="35">
        <v>-936</v>
      </c>
      <c r="T362" s="35">
        <v>-97</v>
      </c>
      <c r="U362" s="34">
        <v>-84</v>
      </c>
      <c r="V362" s="34">
        <v>-60</v>
      </c>
      <c r="W362" s="34">
        <v>-51</v>
      </c>
    </row>
    <row r="363" spans="4:23" ht="15" customHeight="1" x14ac:dyDescent="0.2">
      <c r="D363" s="24" t="s">
        <v>171</v>
      </c>
      <c r="E363" s="36" t="s">
        <v>129</v>
      </c>
      <c r="F363" s="36" t="s">
        <v>129</v>
      </c>
      <c r="G363" s="36" t="s">
        <v>129</v>
      </c>
      <c r="H363" s="36">
        <v>-324</v>
      </c>
      <c r="I363" s="36">
        <v>-497</v>
      </c>
      <c r="J363" s="36">
        <v>-1005</v>
      </c>
      <c r="K363" s="36">
        <v>-659</v>
      </c>
      <c r="L363" s="36">
        <v>-1691</v>
      </c>
      <c r="M363" s="36">
        <v>1303</v>
      </c>
      <c r="N363" s="36">
        <v>764</v>
      </c>
      <c r="O363" s="36">
        <v>-82</v>
      </c>
      <c r="P363" s="36">
        <v>-512</v>
      </c>
      <c r="Q363" s="35">
        <v>-935</v>
      </c>
      <c r="R363" s="35">
        <v>-825</v>
      </c>
      <c r="S363" s="35">
        <v>-860</v>
      </c>
      <c r="T363" s="35">
        <v>-160</v>
      </c>
      <c r="U363" s="34">
        <v>218</v>
      </c>
      <c r="V363" s="34">
        <v>-1892</v>
      </c>
      <c r="W363" s="34" t="s">
        <v>129</v>
      </c>
    </row>
    <row r="364" spans="4:23" ht="15" customHeight="1" x14ac:dyDescent="0.2">
      <c r="D364" s="24" t="s">
        <v>170</v>
      </c>
      <c r="E364" s="36">
        <v>75</v>
      </c>
      <c r="F364" s="36">
        <v>83</v>
      </c>
      <c r="G364" s="36">
        <v>65</v>
      </c>
      <c r="H364" s="36">
        <v>70</v>
      </c>
      <c r="I364" s="36">
        <v>187</v>
      </c>
      <c r="J364" s="36">
        <v>88</v>
      </c>
      <c r="K364" s="36">
        <v>195</v>
      </c>
      <c r="L364" s="36">
        <v>739</v>
      </c>
      <c r="M364" s="36">
        <v>711</v>
      </c>
      <c r="N364" s="35">
        <v>842</v>
      </c>
      <c r="O364" s="35">
        <v>1628</v>
      </c>
      <c r="P364" s="35">
        <v>1651</v>
      </c>
      <c r="Q364" s="35">
        <v>889</v>
      </c>
      <c r="R364" s="35">
        <v>970</v>
      </c>
      <c r="S364" s="35">
        <v>881</v>
      </c>
      <c r="T364" s="35">
        <v>854</v>
      </c>
      <c r="U364" s="34">
        <v>1027</v>
      </c>
      <c r="V364" s="34">
        <v>974</v>
      </c>
      <c r="W364" s="34" t="s">
        <v>129</v>
      </c>
    </row>
    <row r="365" spans="4:23" ht="15" customHeight="1" x14ac:dyDescent="0.2">
      <c r="D365" s="24" t="s">
        <v>169</v>
      </c>
      <c r="E365" s="36" t="s">
        <v>139</v>
      </c>
      <c r="F365" s="36" t="s">
        <v>139</v>
      </c>
      <c r="G365" s="36" t="s">
        <v>139</v>
      </c>
      <c r="H365" s="36"/>
      <c r="I365" s="36"/>
      <c r="J365" s="36"/>
      <c r="K365" s="36"/>
      <c r="L365" s="36"/>
      <c r="M365" s="36"/>
      <c r="N365" s="36"/>
      <c r="O365" s="36"/>
      <c r="P365" s="36"/>
      <c r="Q365" s="35"/>
      <c r="R365" s="35"/>
      <c r="S365" s="35"/>
      <c r="T365" s="35"/>
      <c r="U365" s="34"/>
      <c r="V365" s="34"/>
      <c r="W365" s="34"/>
    </row>
    <row r="366" spans="4:23" ht="15" customHeight="1" x14ac:dyDescent="0.2">
      <c r="D366" s="24" t="s">
        <v>168</v>
      </c>
      <c r="E366" s="36" t="s">
        <v>139</v>
      </c>
      <c r="F366" s="36" t="s">
        <v>139</v>
      </c>
      <c r="G366" s="36" t="s">
        <v>139</v>
      </c>
      <c r="H366" s="36">
        <v>-394</v>
      </c>
      <c r="I366" s="36">
        <v>-684</v>
      </c>
      <c r="J366" s="36">
        <v>-1093</v>
      </c>
      <c r="K366" s="36">
        <v>-854</v>
      </c>
      <c r="L366" s="36">
        <v>-2430</v>
      </c>
      <c r="M366" s="36">
        <v>592</v>
      </c>
      <c r="N366" s="36">
        <v>-78</v>
      </c>
      <c r="O366" s="35">
        <v>-1710</v>
      </c>
      <c r="P366" s="35">
        <v>-2163</v>
      </c>
      <c r="Q366" s="35">
        <v>-1824</v>
      </c>
      <c r="R366" s="35">
        <v>-1795</v>
      </c>
      <c r="S366" s="35">
        <v>-1741</v>
      </c>
      <c r="T366" s="35">
        <v>-1014</v>
      </c>
      <c r="U366" s="34">
        <v>-809</v>
      </c>
      <c r="V366" s="34">
        <v>-2866</v>
      </c>
      <c r="W366" s="34" t="s">
        <v>129</v>
      </c>
    </row>
    <row r="367" spans="4:23" ht="15" customHeight="1" x14ac:dyDescent="0.2">
      <c r="D367" s="24" t="s">
        <v>167</v>
      </c>
      <c r="E367" s="36" t="s">
        <v>139</v>
      </c>
      <c r="F367" s="36" t="s">
        <v>139</v>
      </c>
      <c r="G367" s="36" t="s">
        <v>139</v>
      </c>
      <c r="H367" s="34"/>
      <c r="I367" s="34"/>
      <c r="J367" s="34"/>
      <c r="K367" s="34"/>
      <c r="L367" s="34"/>
      <c r="M367" s="34"/>
      <c r="N367" s="34"/>
      <c r="O367" s="34" t="s">
        <v>139</v>
      </c>
      <c r="P367" s="34" t="s">
        <v>139</v>
      </c>
      <c r="Q367" s="34" t="s">
        <v>139</v>
      </c>
      <c r="R367" s="34" t="s">
        <v>139</v>
      </c>
      <c r="S367" s="34" t="s">
        <v>139</v>
      </c>
      <c r="T367" s="35" t="s">
        <v>139</v>
      </c>
      <c r="U367" s="34" t="s">
        <v>139</v>
      </c>
      <c r="V367" s="34"/>
      <c r="W367" s="34"/>
    </row>
    <row r="368" spans="4:23" ht="15" customHeight="1" x14ac:dyDescent="0.2">
      <c r="D368" s="16" t="s">
        <v>160</v>
      </c>
      <c r="E368" s="36">
        <v>96</v>
      </c>
      <c r="F368" s="36">
        <v>-16</v>
      </c>
      <c r="G368" s="36">
        <v>25</v>
      </c>
      <c r="H368" s="36">
        <v>467</v>
      </c>
      <c r="I368" s="36">
        <v>512</v>
      </c>
      <c r="J368" s="36">
        <v>768</v>
      </c>
      <c r="K368" s="36">
        <v>1564</v>
      </c>
      <c r="L368" s="36">
        <v>1416</v>
      </c>
      <c r="M368" s="36">
        <v>3541</v>
      </c>
      <c r="N368" s="35">
        <v>1879</v>
      </c>
      <c r="O368" s="35">
        <v>1111</v>
      </c>
      <c r="P368" s="35">
        <v>2427</v>
      </c>
      <c r="Q368" s="35">
        <v>-15</v>
      </c>
      <c r="R368" s="35">
        <v>930</v>
      </c>
      <c r="S368" s="35">
        <v>1640</v>
      </c>
      <c r="T368" s="35">
        <v>1101</v>
      </c>
      <c r="U368" s="34">
        <v>1600</v>
      </c>
      <c r="V368" s="34">
        <v>1138.4000000000001</v>
      </c>
      <c r="W368" s="34" t="s">
        <v>129</v>
      </c>
    </row>
    <row r="369" spans="4:23" ht="15" customHeight="1" x14ac:dyDescent="0.2">
      <c r="D369" s="16" t="s">
        <v>166</v>
      </c>
      <c r="E369" s="36" t="s">
        <v>139</v>
      </c>
      <c r="F369" s="36" t="s">
        <v>139</v>
      </c>
      <c r="G369" s="36" t="s">
        <v>139</v>
      </c>
      <c r="H369" s="36" t="s">
        <v>139</v>
      </c>
      <c r="I369" s="36" t="s">
        <v>139</v>
      </c>
      <c r="J369" s="36" t="s">
        <v>139</v>
      </c>
      <c r="K369" s="36" t="s">
        <v>139</v>
      </c>
      <c r="L369" s="36" t="s">
        <v>139</v>
      </c>
      <c r="M369" s="36" t="s">
        <v>139</v>
      </c>
      <c r="N369" s="36" t="s">
        <v>139</v>
      </c>
      <c r="O369" s="35" t="s">
        <v>139</v>
      </c>
      <c r="P369" s="35" t="s">
        <v>139</v>
      </c>
      <c r="Q369" s="35" t="s">
        <v>139</v>
      </c>
      <c r="R369" s="35" t="s">
        <v>139</v>
      </c>
      <c r="S369" s="35" t="s">
        <v>139</v>
      </c>
      <c r="T369" s="35" t="s">
        <v>139</v>
      </c>
      <c r="U369" s="34" t="s">
        <v>139</v>
      </c>
      <c r="V369" s="34" t="s">
        <v>129</v>
      </c>
      <c r="W369" s="34" t="s">
        <v>129</v>
      </c>
    </row>
    <row r="370" spans="4:23" ht="15" customHeight="1" x14ac:dyDescent="0.2">
      <c r="D370" s="16"/>
      <c r="E370" s="27"/>
      <c r="F370" s="27"/>
      <c r="G370" s="27"/>
      <c r="H370" s="27"/>
      <c r="I370" s="27"/>
      <c r="J370" s="27"/>
      <c r="K370" s="27"/>
      <c r="L370" s="27"/>
      <c r="M370" s="27"/>
      <c r="N370" s="27"/>
      <c r="O370" s="27"/>
      <c r="P370" s="27"/>
      <c r="Q370" s="27"/>
      <c r="R370" s="27"/>
      <c r="S370" s="27"/>
      <c r="T370" s="29"/>
      <c r="U370" s="29"/>
    </row>
    <row r="371" spans="4:23" ht="15" customHeight="1" x14ac:dyDescent="0.2">
      <c r="D371" s="33" t="s">
        <v>165</v>
      </c>
      <c r="E371" s="28"/>
      <c r="F371" s="28"/>
      <c r="G371" s="28"/>
      <c r="H371" s="28"/>
      <c r="I371" s="28"/>
      <c r="J371" s="28"/>
      <c r="K371" s="28"/>
      <c r="L371" s="28"/>
      <c r="M371" s="28"/>
      <c r="N371" s="28"/>
      <c r="O371" s="28"/>
      <c r="P371" s="28"/>
      <c r="Q371" s="28"/>
      <c r="R371" s="28"/>
      <c r="S371" s="28"/>
      <c r="T371" s="29"/>
      <c r="U371" s="29"/>
    </row>
    <row r="372" spans="4:23" ht="15" customHeight="1" x14ac:dyDescent="0.2">
      <c r="D372" s="32" t="s">
        <v>164</v>
      </c>
      <c r="E372" s="29">
        <v>21.331019999999999</v>
      </c>
      <c r="F372" s="29">
        <v>38.427439999999997</v>
      </c>
      <c r="G372" s="29">
        <v>25.412859999999998</v>
      </c>
      <c r="H372" s="29">
        <v>31.892720000000001</v>
      </c>
      <c r="I372" s="29">
        <v>35.270319999999998</v>
      </c>
      <c r="J372" s="29">
        <v>33.044029999999999</v>
      </c>
      <c r="K372" s="29">
        <v>32.310519999999997</v>
      </c>
      <c r="L372" s="29">
        <v>34.403440000000003</v>
      </c>
      <c r="M372" s="29">
        <v>36.457610000000003</v>
      </c>
      <c r="N372" s="29">
        <v>30.58389</v>
      </c>
      <c r="O372" s="29">
        <v>23.402733364464119</v>
      </c>
      <c r="P372" s="29">
        <v>26.442109955585906</v>
      </c>
      <c r="Q372" s="29">
        <v>21.461803646596817</v>
      </c>
      <c r="R372" s="29">
        <v>20.758401553548158</v>
      </c>
      <c r="S372" s="29">
        <v>17.670171398616304</v>
      </c>
      <c r="T372" s="29">
        <v>15.281604359347977</v>
      </c>
      <c r="U372" s="28">
        <v>14.789367069878152</v>
      </c>
      <c r="V372" s="30">
        <v>23.542621616159725</v>
      </c>
      <c r="W372" s="30">
        <v>22.574435687013896</v>
      </c>
    </row>
    <row r="373" spans="4:23" ht="15" customHeight="1" x14ac:dyDescent="0.2">
      <c r="D373" s="32" t="s">
        <v>163</v>
      </c>
      <c r="E373" s="29">
        <v>17.74072</v>
      </c>
      <c r="F373" s="29">
        <v>35.818860000000001</v>
      </c>
      <c r="G373" s="29">
        <v>22.132480000000001</v>
      </c>
      <c r="H373" s="29">
        <v>23.673459999999999</v>
      </c>
      <c r="I373" s="29">
        <v>25.32546</v>
      </c>
      <c r="J373" s="29">
        <v>22.99259</v>
      </c>
      <c r="K373" s="29">
        <v>22.102360000000001</v>
      </c>
      <c r="L373" s="29">
        <v>25.927810000000001</v>
      </c>
      <c r="M373" s="29">
        <v>29.021750000000001</v>
      </c>
      <c r="N373" s="29">
        <v>24.746009999999998</v>
      </c>
      <c r="O373" s="29">
        <v>16.996720086980499</v>
      </c>
      <c r="P373" s="29">
        <v>19.9699866590868</v>
      </c>
      <c r="Q373" s="29">
        <v>20.225977707918499</v>
      </c>
      <c r="R373" s="29">
        <v>20.2137411680187</v>
      </c>
      <c r="S373" s="29">
        <v>18.242318808896499</v>
      </c>
      <c r="T373" s="29">
        <v>15.1704218785602</v>
      </c>
      <c r="U373" s="28">
        <v>14.8419477905307</v>
      </c>
      <c r="V373" s="30">
        <v>22.067975003059502</v>
      </c>
      <c r="W373" s="30">
        <v>26.782556673357899</v>
      </c>
    </row>
    <row r="374" spans="4:23" ht="15" customHeight="1" x14ac:dyDescent="0.2">
      <c r="D374" s="32" t="s">
        <v>162</v>
      </c>
      <c r="E374" s="29">
        <v>3.5903</v>
      </c>
      <c r="F374" s="29">
        <v>2.6085799999999999</v>
      </c>
      <c r="G374" s="29">
        <v>3.2803900000000001</v>
      </c>
      <c r="H374" s="29">
        <v>8.2192699999999999</v>
      </c>
      <c r="I374" s="29">
        <v>9.9448600000000003</v>
      </c>
      <c r="J374" s="29">
        <v>10.051439999999999</v>
      </c>
      <c r="K374" s="29">
        <v>10.208170000000001</v>
      </c>
      <c r="L374" s="29">
        <v>8.4756300000000007</v>
      </c>
      <c r="M374" s="29">
        <v>7.4358500000000003</v>
      </c>
      <c r="N374" s="29">
        <v>5.8378800000000002</v>
      </c>
      <c r="O374" s="29">
        <v>6.4060132774835727</v>
      </c>
      <c r="P374" s="29">
        <v>6.4721232964991522</v>
      </c>
      <c r="Q374" s="29">
        <v>1.2358259386783412</v>
      </c>
      <c r="R374" s="29">
        <v>0.54466038552950191</v>
      </c>
      <c r="S374" s="29">
        <v>-0.57214741028024474</v>
      </c>
      <c r="T374" s="29">
        <v>0.11118248078773434</v>
      </c>
      <c r="U374" s="28">
        <v>-5.258072065258549E-2</v>
      </c>
      <c r="V374" s="30">
        <v>1.474646613100256</v>
      </c>
      <c r="W374" s="30">
        <v>-4.2081209863440039</v>
      </c>
    </row>
    <row r="375" spans="4:23" ht="15" customHeight="1" x14ac:dyDescent="0.2">
      <c r="D375" s="32" t="s">
        <v>161</v>
      </c>
      <c r="E375" s="29">
        <v>1.5625800000000001</v>
      </c>
      <c r="F375" s="29">
        <v>-1.5847800000000001</v>
      </c>
      <c r="G375" s="29">
        <v>1.18458</v>
      </c>
      <c r="H375" s="29">
        <v>8.6720600000000001</v>
      </c>
      <c r="I375" s="29">
        <v>10.05241</v>
      </c>
      <c r="J375" s="29">
        <v>13.538539999999999</v>
      </c>
      <c r="K375" s="29">
        <v>16.87743</v>
      </c>
      <c r="L375" s="29">
        <v>7.2993300000000003</v>
      </c>
      <c r="M375" s="29">
        <v>8.3800899999999992</v>
      </c>
      <c r="N375" s="29">
        <v>2.1714799999999999</v>
      </c>
      <c r="O375" s="29">
        <v>5.1098881284952169</v>
      </c>
      <c r="P375" s="29">
        <v>4.5979236952853881</v>
      </c>
      <c r="Q375" s="29">
        <v>2.1636028118094819</v>
      </c>
      <c r="R375" s="29">
        <v>2.8580901550403874</v>
      </c>
      <c r="S375" s="29">
        <v>3.360355059010284</v>
      </c>
      <c r="T375" s="29">
        <v>1.6591847132938815</v>
      </c>
      <c r="U375" s="28">
        <v>1.7926357320160538</v>
      </c>
      <c r="V375" s="30">
        <v>5.2238054712574868</v>
      </c>
      <c r="W375" s="28" t="s">
        <v>129</v>
      </c>
    </row>
    <row r="376" spans="4:23" ht="15" customHeight="1" x14ac:dyDescent="0.2">
      <c r="D376" s="32" t="s">
        <v>160</v>
      </c>
      <c r="E376" s="29">
        <v>0.69771000000000005</v>
      </c>
      <c r="F376" s="29">
        <v>-0.22439000000000001</v>
      </c>
      <c r="G376" s="29">
        <v>0.25312000000000001</v>
      </c>
      <c r="H376" s="29">
        <v>4.5968799999999996</v>
      </c>
      <c r="I376" s="29">
        <v>4.2360800000000003</v>
      </c>
      <c r="J376" s="29">
        <v>5.3348399999999998</v>
      </c>
      <c r="K376" s="29">
        <v>8.9997600000000002</v>
      </c>
      <c r="L376" s="29">
        <v>6.33324</v>
      </c>
      <c r="M376" s="29">
        <v>11.94121</v>
      </c>
      <c r="N376" s="29">
        <v>5.55131</v>
      </c>
      <c r="O376" s="29">
        <v>2.3684128956020802</v>
      </c>
      <c r="P376" s="29">
        <v>4.2722667719975638</v>
      </c>
      <c r="Q376" s="31">
        <v>-2.3671803192663918E-2</v>
      </c>
      <c r="R376" s="29">
        <v>1.3478822739287835</v>
      </c>
      <c r="S376" s="29">
        <v>2.1393564816680382</v>
      </c>
      <c r="T376" s="29">
        <v>1.3451858389812692</v>
      </c>
      <c r="U376" s="28">
        <v>1.956491931258995</v>
      </c>
      <c r="V376" s="30">
        <v>1.9242752227800684</v>
      </c>
      <c r="W376" s="28" t="s">
        <v>129</v>
      </c>
    </row>
    <row r="377" spans="4:23" ht="15" customHeight="1" x14ac:dyDescent="0.2">
      <c r="D377" s="23"/>
      <c r="E377" s="27"/>
      <c r="F377" s="27"/>
      <c r="G377" s="27"/>
      <c r="H377" s="27"/>
      <c r="I377" s="27"/>
      <c r="J377" s="27"/>
      <c r="K377" s="27"/>
      <c r="L377" s="27"/>
      <c r="M377" s="27"/>
      <c r="N377" s="27"/>
      <c r="O377" s="27"/>
      <c r="P377" s="27"/>
      <c r="Q377" s="27"/>
      <c r="R377" s="27"/>
      <c r="S377" s="29"/>
      <c r="T377" s="28"/>
      <c r="U377" s="28"/>
    </row>
    <row r="378" spans="4:23" ht="15" customHeight="1" x14ac:dyDescent="0.2">
      <c r="D378" s="22" t="s">
        <v>159</v>
      </c>
      <c r="E378" s="27"/>
      <c r="F378" s="27"/>
      <c r="G378" s="27"/>
      <c r="H378" s="27"/>
      <c r="I378" s="27"/>
      <c r="J378" s="27"/>
      <c r="K378" s="27"/>
      <c r="L378" s="27"/>
      <c r="M378" s="27"/>
      <c r="N378" s="27"/>
      <c r="O378" s="27"/>
      <c r="P378" s="27"/>
      <c r="Q378" s="27"/>
      <c r="R378" s="27"/>
      <c r="S378" s="27"/>
      <c r="T378" s="27"/>
      <c r="U378" s="26"/>
    </row>
    <row r="379" spans="4:23" ht="15" customHeight="1" x14ac:dyDescent="0.2">
      <c r="D379" s="24" t="s">
        <v>158</v>
      </c>
      <c r="E379" s="14">
        <v>1273</v>
      </c>
      <c r="F379" s="14">
        <v>1212</v>
      </c>
      <c r="G379" s="14">
        <v>1215</v>
      </c>
      <c r="H379" s="14">
        <v>1659.3</v>
      </c>
      <c r="I379" s="14">
        <v>2146.5</v>
      </c>
      <c r="J379" s="14">
        <v>2900</v>
      </c>
      <c r="K379" s="14">
        <v>4700</v>
      </c>
      <c r="L379" s="14">
        <v>7500</v>
      </c>
      <c r="M379" s="14">
        <v>9500</v>
      </c>
      <c r="N379" s="14">
        <v>12200</v>
      </c>
      <c r="O379" s="14">
        <v>14600</v>
      </c>
      <c r="P379" s="14">
        <v>18049</v>
      </c>
      <c r="Q379" s="14">
        <v>22133</v>
      </c>
      <c r="R379" s="14">
        <v>22481</v>
      </c>
      <c r="S379" s="14">
        <v>24140</v>
      </c>
      <c r="T379" s="14">
        <v>24307</v>
      </c>
      <c r="U379" s="14">
        <v>26429</v>
      </c>
      <c r="V379" s="14">
        <v>28077</v>
      </c>
      <c r="W379" s="14" t="s">
        <v>129</v>
      </c>
    </row>
    <row r="380" spans="4:23" ht="15" customHeight="1" x14ac:dyDescent="0.2">
      <c r="D380" s="16" t="s">
        <v>157</v>
      </c>
      <c r="E380" s="14">
        <v>589.1</v>
      </c>
      <c r="F380" s="14">
        <v>533.9</v>
      </c>
      <c r="G380" s="14">
        <v>505.8</v>
      </c>
      <c r="H380" s="14">
        <v>558</v>
      </c>
      <c r="I380" s="14">
        <v>418.5</v>
      </c>
      <c r="J380" s="14" t="s">
        <v>139</v>
      </c>
      <c r="K380" s="14" t="s">
        <v>129</v>
      </c>
      <c r="L380" s="14" t="s">
        <v>129</v>
      </c>
      <c r="M380" s="14" t="s">
        <v>129</v>
      </c>
      <c r="N380" s="14" t="s">
        <v>129</v>
      </c>
      <c r="O380" s="14" t="s">
        <v>129</v>
      </c>
      <c r="P380" s="14" t="s">
        <v>129</v>
      </c>
      <c r="Q380" s="14" t="s">
        <v>129</v>
      </c>
      <c r="R380" s="14">
        <v>8399</v>
      </c>
      <c r="S380" s="14">
        <v>10593</v>
      </c>
      <c r="T380" s="14">
        <v>10641</v>
      </c>
      <c r="U380" s="14">
        <v>12257</v>
      </c>
      <c r="V380" s="14">
        <v>14034</v>
      </c>
      <c r="W380" s="14" t="s">
        <v>129</v>
      </c>
    </row>
    <row r="381" spans="4:23" ht="15" customHeight="1" x14ac:dyDescent="0.2">
      <c r="D381" s="16" t="s">
        <v>156</v>
      </c>
      <c r="E381" s="14">
        <v>683.8</v>
      </c>
      <c r="F381" s="14">
        <v>678</v>
      </c>
      <c r="G381" s="14">
        <v>709.8</v>
      </c>
      <c r="H381" s="14">
        <v>1101.2</v>
      </c>
      <c r="I381" s="14">
        <v>1728</v>
      </c>
      <c r="J381" s="14" t="s">
        <v>139</v>
      </c>
      <c r="K381" s="14" t="s">
        <v>129</v>
      </c>
      <c r="L381" s="14" t="s">
        <v>129</v>
      </c>
      <c r="M381" s="14" t="s">
        <v>129</v>
      </c>
      <c r="N381" s="14" t="s">
        <v>129</v>
      </c>
      <c r="O381" s="14" t="s">
        <v>129</v>
      </c>
      <c r="P381" s="14" t="s">
        <v>129</v>
      </c>
      <c r="Q381" s="14" t="s">
        <v>129</v>
      </c>
      <c r="R381" s="14">
        <v>13673</v>
      </c>
      <c r="S381" s="14">
        <v>13161</v>
      </c>
      <c r="T381" s="14">
        <v>13297</v>
      </c>
      <c r="U381" s="14">
        <v>13815</v>
      </c>
      <c r="V381" s="14">
        <v>13664</v>
      </c>
      <c r="W381" s="14" t="s">
        <v>129</v>
      </c>
    </row>
    <row r="382" spans="4:23" ht="15" customHeight="1" x14ac:dyDescent="0.2">
      <c r="D382" s="16" t="s">
        <v>155</v>
      </c>
      <c r="E382" s="14">
        <v>6.5100000000000002E-3</v>
      </c>
      <c r="F382" s="14">
        <v>6.28E-3</v>
      </c>
      <c r="G382" s="14">
        <v>6.7999999999999996E-3</v>
      </c>
      <c r="H382" s="14">
        <v>7.43E-3</v>
      </c>
      <c r="I382" s="14">
        <v>7.77E-3</v>
      </c>
      <c r="J382" s="14">
        <v>7.1500000000000001E-3</v>
      </c>
      <c r="K382" s="14">
        <v>7.5199999999999998E-3</v>
      </c>
      <c r="L382" s="14">
        <v>7.9000000000000008E-3</v>
      </c>
      <c r="M382" s="14">
        <v>7.7000000000000002E-3</v>
      </c>
      <c r="N382" s="14">
        <v>7.8399999999999997E-3</v>
      </c>
      <c r="O382" s="14">
        <v>7.7000000000000002E-3</v>
      </c>
      <c r="P382" s="14">
        <v>7.6800000000000002E-3</v>
      </c>
      <c r="Q382" s="14">
        <v>7.6800000000000002E-3</v>
      </c>
      <c r="R382" s="14">
        <v>7.7000000000000002E-3</v>
      </c>
      <c r="S382" s="14">
        <v>7.2399999999999999E-3</v>
      </c>
      <c r="T382" s="14">
        <v>6.9300000000000004E-3</v>
      </c>
      <c r="U382" s="21">
        <v>6.7200000000000003E-3</v>
      </c>
      <c r="V382" s="14">
        <v>7.1199999999999996E-3</v>
      </c>
      <c r="W382" s="14">
        <v>6.9499999999999996E-3</v>
      </c>
    </row>
    <row r="383" spans="4:23" ht="15" customHeight="1" x14ac:dyDescent="0.2">
      <c r="D383" s="16" t="s">
        <v>154</v>
      </c>
      <c r="E383" s="14">
        <v>0.39711999999999997</v>
      </c>
      <c r="F383" s="14">
        <v>0.77285000000000004</v>
      </c>
      <c r="G383" s="14">
        <v>1.0707800000000001</v>
      </c>
      <c r="H383" s="14">
        <v>0.10339</v>
      </c>
      <c r="I383" s="14">
        <v>3.3910000000000003E-2</v>
      </c>
      <c r="J383" s="14">
        <v>1.06E-2</v>
      </c>
      <c r="K383" s="14">
        <v>1.8010000000000002E-2</v>
      </c>
      <c r="L383" s="14">
        <v>1.9709999999999998E-2</v>
      </c>
      <c r="M383" s="14">
        <v>0.70796999999999999</v>
      </c>
      <c r="N383" s="14">
        <v>412.69774000000001</v>
      </c>
      <c r="O383" s="14">
        <v>405.41480000000001</v>
      </c>
      <c r="P383" s="14">
        <v>404.15937000000002</v>
      </c>
      <c r="Q383" s="14">
        <v>404.58990999999997</v>
      </c>
      <c r="R383" s="14">
        <v>409.76686000000001</v>
      </c>
      <c r="S383" s="14">
        <v>385.50470999999999</v>
      </c>
      <c r="T383" s="14">
        <v>368.71618999999998</v>
      </c>
      <c r="U383" s="21">
        <v>357.69049999999999</v>
      </c>
      <c r="V383" s="14">
        <v>378.93383</v>
      </c>
      <c r="W383" s="14">
        <v>370.09602999999998</v>
      </c>
    </row>
    <row r="384" spans="4:23" ht="15" customHeight="1" x14ac:dyDescent="0.2">
      <c r="D384" s="16"/>
      <c r="E384" s="18"/>
      <c r="F384" s="18"/>
      <c r="G384" s="18"/>
      <c r="H384" s="18"/>
      <c r="I384" s="18"/>
      <c r="J384" s="18"/>
      <c r="K384" s="18"/>
      <c r="L384" s="18"/>
      <c r="M384" s="18"/>
      <c r="N384" s="18"/>
      <c r="O384" s="18"/>
      <c r="P384" s="18"/>
      <c r="Q384" s="18"/>
      <c r="R384" s="18"/>
      <c r="S384" s="17"/>
      <c r="T384" s="17"/>
      <c r="U384" s="17"/>
    </row>
    <row r="385" spans="4:23" ht="15" customHeight="1" x14ac:dyDescent="0.2">
      <c r="D385" s="24" t="s">
        <v>153</v>
      </c>
      <c r="E385" s="18"/>
      <c r="F385" s="18"/>
      <c r="G385" s="18"/>
      <c r="H385" s="18"/>
      <c r="I385" s="18"/>
      <c r="J385" s="18"/>
      <c r="K385" s="18"/>
      <c r="L385" s="18"/>
      <c r="M385" s="18"/>
      <c r="N385" s="18"/>
      <c r="O385" s="18"/>
      <c r="P385" s="18"/>
      <c r="Q385" s="18"/>
      <c r="R385" s="18"/>
      <c r="S385" s="17"/>
      <c r="T385" s="25"/>
      <c r="U385" s="25"/>
    </row>
    <row r="386" spans="4:23" ht="15" customHeight="1" x14ac:dyDescent="0.2">
      <c r="D386" s="24" t="s">
        <v>152</v>
      </c>
      <c r="E386" s="14" t="s">
        <v>139</v>
      </c>
      <c r="F386" s="14" t="s">
        <v>139</v>
      </c>
      <c r="G386" s="14" t="s">
        <v>139</v>
      </c>
      <c r="H386" s="14" t="s">
        <v>139</v>
      </c>
      <c r="I386" s="14" t="s">
        <v>139</v>
      </c>
      <c r="J386" s="14">
        <v>1171.04</v>
      </c>
      <c r="K386" s="14">
        <v>1240</v>
      </c>
      <c r="L386" s="14">
        <v>1290</v>
      </c>
      <c r="M386" s="14">
        <v>1393</v>
      </c>
      <c r="N386" s="14">
        <v>1511.4</v>
      </c>
      <c r="O386" s="14">
        <v>1640</v>
      </c>
      <c r="P386" s="14">
        <v>1795</v>
      </c>
      <c r="Q386" s="14">
        <v>1984</v>
      </c>
      <c r="R386" s="14">
        <v>2103.7408333333337</v>
      </c>
      <c r="S386" s="14">
        <v>2319.5533333333306</v>
      </c>
      <c r="T386" s="14">
        <v>2583.5429167666666</v>
      </c>
      <c r="U386" s="14">
        <v>2981.8891664999996</v>
      </c>
      <c r="V386" s="14">
        <v>5202.7100155045546</v>
      </c>
      <c r="W386" s="14">
        <v>8079.8633333333337</v>
      </c>
    </row>
    <row r="387" spans="4:23" ht="15" customHeight="1" x14ac:dyDescent="0.2">
      <c r="D387" s="24" t="s">
        <v>151</v>
      </c>
      <c r="E387" s="14">
        <v>236.60833</v>
      </c>
      <c r="F387" s="14">
        <v>690.75</v>
      </c>
      <c r="G387" s="14">
        <v>754.31</v>
      </c>
      <c r="H387" s="14">
        <v>968.98749999999995</v>
      </c>
      <c r="I387" s="14">
        <v>1014.425</v>
      </c>
      <c r="J387" s="14">
        <v>1106.1033299999999</v>
      </c>
      <c r="K387" s="14">
        <v>1215.595</v>
      </c>
      <c r="L387" s="14">
        <v>1260.8333299999999</v>
      </c>
      <c r="M387" s="14">
        <v>1314.1666700000001</v>
      </c>
      <c r="N387" s="14">
        <v>1458.75</v>
      </c>
      <c r="O387" s="14">
        <v>1578.4166700000001</v>
      </c>
      <c r="P387" s="14">
        <v>1706.6110000000001</v>
      </c>
      <c r="Q387" s="14">
        <v>1897.56333</v>
      </c>
      <c r="R387" s="14">
        <v>2094.9900000000002</v>
      </c>
      <c r="S387" s="14">
        <v>2310.9475000000002</v>
      </c>
      <c r="T387" s="14">
        <v>2567.9866666666662</v>
      </c>
      <c r="U387" s="14">
        <v>2965.2533333333336</v>
      </c>
      <c r="V387" s="14">
        <v>5113.88</v>
      </c>
      <c r="W387" s="14">
        <v>8069.6058333333322</v>
      </c>
    </row>
    <row r="388" spans="4:23" ht="15" customHeight="1" x14ac:dyDescent="0.2">
      <c r="D388" s="23"/>
      <c r="E388" s="14"/>
      <c r="F388" s="14"/>
      <c r="G388" s="14"/>
      <c r="H388" s="14"/>
      <c r="I388" s="14"/>
      <c r="J388" s="14"/>
      <c r="K388" s="14"/>
      <c r="L388" s="14"/>
      <c r="M388" s="14"/>
      <c r="N388" s="14"/>
      <c r="O388" s="14"/>
      <c r="P388" s="14"/>
      <c r="Q388" s="14"/>
      <c r="R388" s="14"/>
      <c r="S388" s="14"/>
      <c r="T388" s="14"/>
      <c r="U388" s="21"/>
      <c r="V388" s="14"/>
      <c r="W388" s="14"/>
    </row>
    <row r="389" spans="4:23" ht="15" customHeight="1" x14ac:dyDescent="0.2">
      <c r="D389" s="22" t="s">
        <v>150</v>
      </c>
      <c r="E389" s="14"/>
      <c r="F389" s="14"/>
      <c r="G389" s="14"/>
      <c r="H389" s="14"/>
      <c r="I389" s="14"/>
      <c r="J389" s="14"/>
      <c r="K389" s="14"/>
      <c r="L389" s="14"/>
      <c r="M389" s="14"/>
      <c r="N389" s="14"/>
      <c r="O389" s="14"/>
      <c r="P389" s="14"/>
      <c r="Q389" s="14"/>
      <c r="R389" s="14"/>
      <c r="S389" s="14"/>
      <c r="T389" s="14"/>
      <c r="U389" s="21"/>
      <c r="V389" s="14"/>
      <c r="W389" s="14"/>
    </row>
    <row r="390" spans="4:23" ht="15" customHeight="1" x14ac:dyDescent="0.2">
      <c r="D390" s="16" t="s">
        <v>149</v>
      </c>
      <c r="E390" s="14">
        <v>4947.9786199999999</v>
      </c>
      <c r="F390" s="14">
        <v>5211.4106199999997</v>
      </c>
      <c r="G390" s="14">
        <v>5140.3579</v>
      </c>
      <c r="H390" s="14">
        <v>5321.59656</v>
      </c>
      <c r="I390" s="14">
        <v>5204.7295000000004</v>
      </c>
      <c r="J390" s="14">
        <v>4631.8139799999999</v>
      </c>
      <c r="K390" s="14">
        <v>4513.8252899999998</v>
      </c>
      <c r="L390" s="14">
        <v>4655.7537000000002</v>
      </c>
      <c r="M390" s="14">
        <v>5070.4785199999997</v>
      </c>
      <c r="N390" s="14">
        <v>7027.53935</v>
      </c>
      <c r="O390" s="14">
        <v>7801.7897800000001</v>
      </c>
      <c r="P390" s="14">
        <v>8299.75065</v>
      </c>
      <c r="Q390" s="14">
        <v>9119.1496499999994</v>
      </c>
      <c r="R390" s="14">
        <v>10681.86421</v>
      </c>
      <c r="S390" s="14">
        <v>13291.521710000001</v>
      </c>
      <c r="T390" s="14">
        <v>14802.41843</v>
      </c>
      <c r="U390" s="14">
        <v>16291.213680000001</v>
      </c>
      <c r="V390" s="14">
        <v>17707.669679999999</v>
      </c>
      <c r="W390" s="14" t="s">
        <v>129</v>
      </c>
    </row>
    <row r="391" spans="4:23" ht="15" customHeight="1" x14ac:dyDescent="0.2">
      <c r="D391" s="16" t="s">
        <v>148</v>
      </c>
      <c r="E391" s="14">
        <v>4232.2450500000004</v>
      </c>
      <c r="F391" s="14">
        <v>4297.9409900000001</v>
      </c>
      <c r="G391" s="14">
        <v>4401.84177</v>
      </c>
      <c r="H391" s="14">
        <v>4640.8807200000001</v>
      </c>
      <c r="I391" s="14">
        <v>4610.3285500000002</v>
      </c>
      <c r="J391" s="14">
        <v>4167.7201400000004</v>
      </c>
      <c r="K391" s="14">
        <v>3935.48405</v>
      </c>
      <c r="L391" s="14">
        <v>4042.0438300000001</v>
      </c>
      <c r="M391" s="14">
        <v>4494.9470000000001</v>
      </c>
      <c r="N391" s="14">
        <v>6386.2191199999997</v>
      </c>
      <c r="O391" s="14">
        <v>7153.5733300000002</v>
      </c>
      <c r="P391" s="14">
        <v>7665.7850799999997</v>
      </c>
      <c r="Q391" s="14">
        <v>8108.2624699999997</v>
      </c>
      <c r="R391" s="14">
        <v>9863.8156500000005</v>
      </c>
      <c r="S391" s="14">
        <v>12415.38293</v>
      </c>
      <c r="T391" s="14">
        <v>13777.30545</v>
      </c>
      <c r="U391" s="14">
        <v>15591.6332</v>
      </c>
      <c r="V391" s="14">
        <v>16242.80444</v>
      </c>
      <c r="W391" s="14" t="s">
        <v>129</v>
      </c>
    </row>
    <row r="392" spans="4:23" ht="15" customHeight="1" x14ac:dyDescent="0.2">
      <c r="D392" s="16" t="s">
        <v>147</v>
      </c>
      <c r="E392" s="14">
        <v>3765.62905</v>
      </c>
      <c r="F392" s="14">
        <v>3896.9239899999998</v>
      </c>
      <c r="G392" s="14">
        <v>4004.6947700000001</v>
      </c>
      <c r="H392" s="14">
        <v>4147.85772</v>
      </c>
      <c r="I392" s="14">
        <v>4107.14455</v>
      </c>
      <c r="J392" s="14">
        <v>3625.8911400000002</v>
      </c>
      <c r="K392" s="14">
        <v>3318.3040500000002</v>
      </c>
      <c r="L392" s="14">
        <v>3179.42283</v>
      </c>
      <c r="M392" s="14">
        <v>3188.4850000000001</v>
      </c>
      <c r="N392" s="14">
        <v>3268.8181199999999</v>
      </c>
      <c r="O392" s="14">
        <v>3423.1213299999999</v>
      </c>
      <c r="P392" s="14">
        <v>3755.7850800000001</v>
      </c>
      <c r="Q392" s="14">
        <v>3983.4244699999999</v>
      </c>
      <c r="R392" s="14">
        <v>4382.8156499999996</v>
      </c>
      <c r="S392" s="14">
        <v>5551.2919300000003</v>
      </c>
      <c r="T392" s="14">
        <v>6462.7894500000002</v>
      </c>
      <c r="U392" s="14">
        <v>7442.9332000000004</v>
      </c>
      <c r="V392" s="14">
        <v>8208.3044399999999</v>
      </c>
      <c r="W392" s="14" t="s">
        <v>129</v>
      </c>
    </row>
    <row r="393" spans="4:23" ht="15" customHeight="1" x14ac:dyDescent="0.2">
      <c r="D393" s="16" t="s">
        <v>146</v>
      </c>
      <c r="E393" s="14">
        <v>466.61599999999999</v>
      </c>
      <c r="F393" s="14">
        <v>401.017</v>
      </c>
      <c r="G393" s="14">
        <v>397.14699999999999</v>
      </c>
      <c r="H393" s="14">
        <v>493.02300000000002</v>
      </c>
      <c r="I393" s="14">
        <v>503.18400000000003</v>
      </c>
      <c r="J393" s="14">
        <v>541.82899999999995</v>
      </c>
      <c r="K393" s="14">
        <v>617.17999999999995</v>
      </c>
      <c r="L393" s="14">
        <v>862.62099999999998</v>
      </c>
      <c r="M393" s="14">
        <v>1306.462</v>
      </c>
      <c r="N393" s="14">
        <v>3117.4009999999998</v>
      </c>
      <c r="O393" s="14">
        <v>3730.4520000000002</v>
      </c>
      <c r="P393" s="14">
        <v>3910</v>
      </c>
      <c r="Q393" s="14">
        <v>4124.8379999999997</v>
      </c>
      <c r="R393" s="14">
        <v>5481</v>
      </c>
      <c r="S393" s="14">
        <v>6864.0910000000003</v>
      </c>
      <c r="T393" s="14">
        <v>7314.5159999999996</v>
      </c>
      <c r="U393" s="14">
        <v>8148.7</v>
      </c>
      <c r="V393" s="14">
        <v>8034.5</v>
      </c>
      <c r="W393" s="14" t="s">
        <v>129</v>
      </c>
    </row>
    <row r="394" spans="4:23" ht="15" customHeight="1" x14ac:dyDescent="0.2">
      <c r="D394" s="16" t="s">
        <v>145</v>
      </c>
      <c r="E394" s="14">
        <v>246.32900000000001</v>
      </c>
      <c r="F394" s="14">
        <v>504.86399999999998</v>
      </c>
      <c r="G394" s="14">
        <v>319.09199999999998</v>
      </c>
      <c r="H394" s="14">
        <v>246.98500000000001</v>
      </c>
      <c r="I394" s="14">
        <v>166.92099999999999</v>
      </c>
      <c r="J394" s="14">
        <v>88.495999999999995</v>
      </c>
      <c r="K394" s="14">
        <v>183</v>
      </c>
      <c r="L394" s="14">
        <v>198.43600000000001</v>
      </c>
      <c r="M394" s="14">
        <v>170.76400000000001</v>
      </c>
      <c r="N394" s="14">
        <v>229.34700000000001</v>
      </c>
      <c r="O394" s="14">
        <v>243.512</v>
      </c>
      <c r="P394" s="14">
        <v>230.512</v>
      </c>
      <c r="Q394" s="14">
        <v>607</v>
      </c>
      <c r="R394" s="14">
        <v>413.35199999999998</v>
      </c>
      <c r="S394" s="14">
        <v>495.40600000000001</v>
      </c>
      <c r="T394" s="14">
        <v>660.95699999999999</v>
      </c>
      <c r="U394" s="14">
        <v>346.30399999999997</v>
      </c>
      <c r="V394" s="14">
        <v>1090.617</v>
      </c>
      <c r="W394" s="14" t="s">
        <v>129</v>
      </c>
    </row>
    <row r="395" spans="4:23" ht="15" customHeight="1" x14ac:dyDescent="0.2">
      <c r="D395" s="16" t="s">
        <v>144</v>
      </c>
      <c r="E395" s="14">
        <v>469.40456999999998</v>
      </c>
      <c r="F395" s="14">
        <v>408.60563000000002</v>
      </c>
      <c r="G395" s="14">
        <v>419.42412999999999</v>
      </c>
      <c r="H395" s="14">
        <v>433.73084</v>
      </c>
      <c r="I395" s="14">
        <v>427.47994999999997</v>
      </c>
      <c r="J395" s="14">
        <v>375.59782999999999</v>
      </c>
      <c r="K395" s="14">
        <v>395.34125</v>
      </c>
      <c r="L395" s="14">
        <v>415.27386999999999</v>
      </c>
      <c r="M395" s="14">
        <v>404.76751999999999</v>
      </c>
      <c r="N395" s="14">
        <v>411.97322000000003</v>
      </c>
      <c r="O395" s="14">
        <v>404.70445000000001</v>
      </c>
      <c r="P395" s="14">
        <v>403.45357000000001</v>
      </c>
      <c r="Q395" s="14">
        <v>403.88718</v>
      </c>
      <c r="R395" s="14">
        <v>404.69657000000001</v>
      </c>
      <c r="S395" s="14">
        <v>380.73277999999999</v>
      </c>
      <c r="T395" s="14">
        <v>364.15598999999997</v>
      </c>
      <c r="U395" s="14">
        <v>353.27647999999999</v>
      </c>
      <c r="V395" s="14">
        <v>374.24824000000001</v>
      </c>
      <c r="W395" s="14" t="s">
        <v>129</v>
      </c>
    </row>
    <row r="396" spans="4:23" ht="15" customHeight="1" x14ac:dyDescent="0.2">
      <c r="D396" s="16"/>
      <c r="E396" s="15"/>
      <c r="F396" s="15"/>
      <c r="G396" s="15"/>
      <c r="H396" s="15"/>
      <c r="I396" s="15"/>
      <c r="J396" s="15"/>
      <c r="K396" s="15"/>
      <c r="L396" s="15"/>
      <c r="M396" s="15"/>
      <c r="N396" s="15"/>
      <c r="O396" s="15"/>
      <c r="P396" s="15"/>
      <c r="Q396" s="15"/>
      <c r="R396" s="15"/>
      <c r="S396" s="15"/>
      <c r="T396" s="17"/>
      <c r="U396" s="17"/>
      <c r="V396" s="14"/>
      <c r="W396" s="14"/>
    </row>
    <row r="397" spans="4:23" ht="15" customHeight="1" x14ac:dyDescent="0.2">
      <c r="D397" s="20" t="s">
        <v>143</v>
      </c>
      <c r="E397" s="15">
        <v>36.539709999999999</v>
      </c>
      <c r="F397" s="15">
        <v>46.545610000000003</v>
      </c>
      <c r="G397" s="15">
        <v>53.865499999999997</v>
      </c>
      <c r="H397" s="15">
        <v>53.151589999999999</v>
      </c>
      <c r="I397" s="15">
        <v>43.441809999999997</v>
      </c>
      <c r="J397" s="15">
        <v>32.428379999999997</v>
      </c>
      <c r="K397" s="15">
        <v>26.179500000000001</v>
      </c>
      <c r="L397" s="15">
        <v>20.031300000000002</v>
      </c>
      <c r="M397" s="15">
        <v>16.214400000000001</v>
      </c>
      <c r="N397" s="15">
        <v>20.318899999999999</v>
      </c>
      <c r="O397" s="15">
        <v>19.25047</v>
      </c>
      <c r="P397" s="15">
        <v>17.393460000000001</v>
      </c>
      <c r="Q397" s="15">
        <v>16.854150000000001</v>
      </c>
      <c r="R397" s="15">
        <v>17.536110000000001</v>
      </c>
      <c r="S397" s="15">
        <v>20.141300000000001</v>
      </c>
      <c r="T397" s="14">
        <v>21.652519999999999</v>
      </c>
      <c r="U397" s="14">
        <v>23.832630000000002</v>
      </c>
      <c r="V397" s="14">
        <v>34.992150000000002</v>
      </c>
      <c r="W397" s="14" t="s">
        <v>129</v>
      </c>
    </row>
    <row r="398" spans="4:23" ht="15" customHeight="1" x14ac:dyDescent="0.2">
      <c r="D398" s="20" t="s">
        <v>142</v>
      </c>
      <c r="E398" s="15">
        <v>85.534829999999999</v>
      </c>
      <c r="F398" s="15">
        <v>82.471739999999997</v>
      </c>
      <c r="G398" s="15">
        <v>85.632980000000003</v>
      </c>
      <c r="H398" s="15">
        <v>87.208430000000007</v>
      </c>
      <c r="I398" s="15">
        <v>88.579599999999999</v>
      </c>
      <c r="J398" s="15">
        <v>89.9803</v>
      </c>
      <c r="K398" s="15">
        <v>87.187340000000006</v>
      </c>
      <c r="L398" s="15">
        <v>86.818250000000006</v>
      </c>
      <c r="M398" s="15">
        <v>88.649360000000001</v>
      </c>
      <c r="N398" s="15">
        <v>90.874189999999999</v>
      </c>
      <c r="O398" s="15">
        <v>91.69144</v>
      </c>
      <c r="P398" s="15">
        <v>92.361630000000005</v>
      </c>
      <c r="Q398" s="15">
        <v>88.914680000000004</v>
      </c>
      <c r="R398" s="15">
        <v>92.341710000000006</v>
      </c>
      <c r="S398" s="15">
        <v>93.408289999999994</v>
      </c>
      <c r="T398" s="14">
        <v>93.074690000000004</v>
      </c>
      <c r="U398" s="14">
        <v>95.705780000000004</v>
      </c>
      <c r="V398" s="14">
        <v>91.727509999999995</v>
      </c>
      <c r="W398" s="14" t="s">
        <v>129</v>
      </c>
    </row>
    <row r="399" spans="4:23" ht="15" customHeight="1" x14ac:dyDescent="0.2">
      <c r="D399" s="20" t="s">
        <v>141</v>
      </c>
      <c r="E399" s="15" t="s">
        <v>129</v>
      </c>
      <c r="F399" s="15" t="s">
        <v>129</v>
      </c>
      <c r="G399" s="15" t="s">
        <v>129</v>
      </c>
      <c r="H399" s="15" t="s">
        <v>129</v>
      </c>
      <c r="I399" s="15" t="s">
        <v>129</v>
      </c>
      <c r="J399" s="15" t="s">
        <v>129</v>
      </c>
      <c r="K399" s="15" t="s">
        <v>129</v>
      </c>
      <c r="L399" s="15" t="s">
        <v>129</v>
      </c>
      <c r="M399" s="15" t="s">
        <v>129</v>
      </c>
      <c r="N399" s="15" t="s">
        <v>129</v>
      </c>
      <c r="O399" s="15" t="s">
        <v>129</v>
      </c>
      <c r="P399" s="15" t="s">
        <v>129</v>
      </c>
      <c r="Q399" s="15" t="s">
        <v>129</v>
      </c>
      <c r="R399" s="15" t="s">
        <v>129</v>
      </c>
      <c r="S399" s="14" t="s">
        <v>129</v>
      </c>
      <c r="T399" s="14" t="s">
        <v>129</v>
      </c>
      <c r="U399" s="14" t="s">
        <v>129</v>
      </c>
      <c r="V399" s="14" t="s">
        <v>129</v>
      </c>
      <c r="W399" s="14" t="s">
        <v>129</v>
      </c>
    </row>
    <row r="400" spans="4:23" ht="15" customHeight="1" x14ac:dyDescent="0.2">
      <c r="D400" s="20" t="s">
        <v>140</v>
      </c>
      <c r="E400" s="15" t="s">
        <v>139</v>
      </c>
      <c r="F400" s="15" t="s">
        <v>139</v>
      </c>
      <c r="G400" s="15" t="s">
        <v>139</v>
      </c>
      <c r="H400" s="15" t="s">
        <v>139</v>
      </c>
      <c r="I400" s="15" t="s">
        <v>139</v>
      </c>
      <c r="J400" s="15" t="s">
        <v>139</v>
      </c>
      <c r="K400" s="15" t="s">
        <v>139</v>
      </c>
      <c r="L400" s="15" t="s">
        <v>139</v>
      </c>
      <c r="M400" s="15" t="s">
        <v>139</v>
      </c>
      <c r="N400" s="15" t="s">
        <v>139</v>
      </c>
      <c r="O400" s="15" t="s">
        <v>129</v>
      </c>
      <c r="P400" s="15" t="s">
        <v>129</v>
      </c>
      <c r="Q400" s="15" t="s">
        <v>129</v>
      </c>
      <c r="R400" s="15" t="s">
        <v>129</v>
      </c>
      <c r="S400" s="15" t="s">
        <v>129</v>
      </c>
      <c r="T400" s="14" t="s">
        <v>129</v>
      </c>
      <c r="U400" s="14" t="s">
        <v>129</v>
      </c>
      <c r="V400" s="14" t="s">
        <v>129</v>
      </c>
      <c r="W400" s="14" t="s">
        <v>129</v>
      </c>
    </row>
    <row r="401" spans="3:23" ht="15" customHeight="1" x14ac:dyDescent="0.2">
      <c r="D401" s="16"/>
      <c r="E401" s="18"/>
      <c r="F401" s="18"/>
      <c r="G401" s="18"/>
      <c r="H401" s="18"/>
      <c r="I401" s="18"/>
      <c r="J401" s="18"/>
      <c r="K401" s="18"/>
      <c r="L401" s="18"/>
      <c r="M401" s="18"/>
      <c r="N401" s="18"/>
      <c r="O401" s="18"/>
      <c r="P401" s="18"/>
      <c r="Q401" s="18"/>
      <c r="R401" s="18"/>
      <c r="S401" s="17"/>
      <c r="T401" s="17"/>
      <c r="U401" s="17"/>
      <c r="V401" s="14"/>
      <c r="W401" s="14"/>
    </row>
    <row r="402" spans="3:23" ht="15" customHeight="1" x14ac:dyDescent="0.2">
      <c r="D402" s="16" t="s">
        <v>138</v>
      </c>
      <c r="E402" s="14"/>
      <c r="F402" s="14"/>
      <c r="G402" s="14"/>
      <c r="H402" s="14"/>
      <c r="I402" s="14"/>
      <c r="J402" s="14"/>
      <c r="K402" s="14"/>
      <c r="L402" s="14"/>
      <c r="M402" s="14"/>
      <c r="N402" s="14"/>
      <c r="O402" s="14"/>
      <c r="P402" s="14"/>
      <c r="Q402" s="14"/>
      <c r="R402" s="14"/>
      <c r="S402" s="14"/>
      <c r="T402" s="17"/>
      <c r="U402" s="17"/>
      <c r="V402" s="14"/>
      <c r="W402" s="14"/>
    </row>
    <row r="403" spans="3:23" ht="15" customHeight="1" x14ac:dyDescent="0.2">
      <c r="D403" s="16" t="s">
        <v>137</v>
      </c>
      <c r="E403" s="18">
        <v>589.28341</v>
      </c>
      <c r="F403" s="18">
        <v>595.67798000000005</v>
      </c>
      <c r="G403" s="18">
        <v>560.21207000000004</v>
      </c>
      <c r="H403" s="18">
        <v>638.23105999999996</v>
      </c>
      <c r="I403" s="18">
        <v>694.69449999999995</v>
      </c>
      <c r="J403" s="18">
        <v>620.27146000000005</v>
      </c>
      <c r="K403" s="18">
        <v>668.55053999999996</v>
      </c>
      <c r="L403" s="18">
        <v>645.63391999999999</v>
      </c>
      <c r="M403" s="18">
        <v>710.31592000000001</v>
      </c>
      <c r="N403" s="18">
        <v>712.93809999999996</v>
      </c>
      <c r="O403" s="18">
        <v>492.81177000000002</v>
      </c>
      <c r="P403" s="18">
        <v>460.40508999999997</v>
      </c>
      <c r="Q403" s="18">
        <v>516.40873999999997</v>
      </c>
      <c r="R403" s="18">
        <v>529.53652999999997</v>
      </c>
      <c r="S403" s="18">
        <v>682.53925000000004</v>
      </c>
      <c r="T403" s="18">
        <v>962.19514000000004</v>
      </c>
      <c r="U403" s="18">
        <v>1006.64819</v>
      </c>
      <c r="V403" s="18">
        <v>1456.20514</v>
      </c>
      <c r="W403" s="19">
        <v>2693.0593800000001</v>
      </c>
    </row>
    <row r="404" spans="3:23" ht="15" customHeight="1" x14ac:dyDescent="0.2">
      <c r="D404" s="16" t="s">
        <v>136</v>
      </c>
      <c r="E404" s="18">
        <v>206.60355000000001</v>
      </c>
      <c r="F404" s="18">
        <v>207.99574000000001</v>
      </c>
      <c r="G404" s="18">
        <v>164.89961</v>
      </c>
      <c r="H404" s="18">
        <v>141.12851000000001</v>
      </c>
      <c r="I404" s="18">
        <v>139.53745000000001</v>
      </c>
      <c r="J404" s="18">
        <v>140.17157</v>
      </c>
      <c r="K404" s="18">
        <v>168.05122</v>
      </c>
      <c r="L404" s="18">
        <v>167.89173</v>
      </c>
      <c r="M404" s="18">
        <v>140.8073</v>
      </c>
      <c r="N404" s="18">
        <v>120.09857</v>
      </c>
      <c r="O404" s="18">
        <v>118.15457000000001</v>
      </c>
      <c r="P404" s="18">
        <v>158.20006000000001</v>
      </c>
      <c r="Q404" s="18">
        <v>172.51566</v>
      </c>
      <c r="R404" s="18">
        <v>163.17379</v>
      </c>
      <c r="S404" s="18">
        <v>199.30099000000001</v>
      </c>
      <c r="T404" s="18">
        <v>280.92601000000002</v>
      </c>
      <c r="U404" s="18">
        <v>356.26810999999998</v>
      </c>
      <c r="V404" s="18">
        <v>457.85951</v>
      </c>
      <c r="W404" s="19">
        <v>516.41053999999997</v>
      </c>
    </row>
    <row r="405" spans="3:23" ht="15" customHeight="1" x14ac:dyDescent="0.2">
      <c r="D405" s="16" t="s">
        <v>135</v>
      </c>
      <c r="E405" s="18">
        <v>22.55</v>
      </c>
      <c r="F405" s="18">
        <v>15.564</v>
      </c>
      <c r="G405" s="18">
        <v>14.12</v>
      </c>
      <c r="H405" s="18">
        <v>5.5970000000000004</v>
      </c>
      <c r="I405" s="18">
        <v>5.79</v>
      </c>
      <c r="J405" s="18">
        <v>3.96</v>
      </c>
      <c r="K405" s="18">
        <v>3.2749999999999999</v>
      </c>
      <c r="L405" s="18">
        <v>7.32</v>
      </c>
      <c r="M405" s="18">
        <v>8.0180000000000007</v>
      </c>
      <c r="N405" s="18">
        <v>2.2530000000000001</v>
      </c>
      <c r="O405" s="18">
        <v>5.8</v>
      </c>
      <c r="P405" s="18">
        <v>7.2</v>
      </c>
      <c r="Q405" s="18">
        <v>9.5</v>
      </c>
      <c r="R405" s="18">
        <v>8.5</v>
      </c>
      <c r="S405" s="18">
        <v>6.5380000000000003</v>
      </c>
      <c r="T405" s="18">
        <v>9.9320000000000004</v>
      </c>
      <c r="U405" s="18">
        <v>7.13</v>
      </c>
      <c r="V405" s="18">
        <v>26.995000000000001</v>
      </c>
      <c r="W405" s="18" t="s">
        <v>129</v>
      </c>
    </row>
    <row r="406" spans="3:23" ht="15" customHeight="1" x14ac:dyDescent="0.2">
      <c r="D406" s="16"/>
      <c r="E406" s="15"/>
      <c r="F406" s="15"/>
      <c r="G406" s="15"/>
      <c r="H406" s="15"/>
      <c r="I406" s="15"/>
      <c r="J406" s="15"/>
      <c r="K406" s="15"/>
      <c r="L406" s="15"/>
      <c r="M406" s="15"/>
      <c r="N406" s="15"/>
      <c r="O406" s="15"/>
      <c r="P406" s="15"/>
      <c r="Q406" s="15"/>
      <c r="R406" s="15"/>
      <c r="S406" s="15"/>
      <c r="T406" s="17"/>
      <c r="U406" s="17"/>
      <c r="V406" s="14"/>
      <c r="W406" s="14"/>
    </row>
    <row r="407" spans="3:23" ht="15" customHeight="1" x14ac:dyDescent="0.2">
      <c r="D407" s="16" t="s">
        <v>134</v>
      </c>
      <c r="E407" s="15"/>
      <c r="F407" s="15"/>
      <c r="G407" s="15"/>
      <c r="H407" s="15"/>
      <c r="I407" s="15"/>
      <c r="J407" s="15"/>
      <c r="K407" s="15"/>
      <c r="L407" s="15"/>
      <c r="M407" s="15"/>
      <c r="N407" s="15"/>
      <c r="O407" s="15"/>
      <c r="P407" s="15"/>
      <c r="Q407" s="15"/>
      <c r="R407" s="15"/>
      <c r="S407" s="15"/>
      <c r="T407" s="17"/>
      <c r="U407" s="17"/>
      <c r="V407" s="14"/>
      <c r="W407" s="14"/>
    </row>
    <row r="408" spans="3:23" ht="15" customHeight="1" x14ac:dyDescent="0.2">
      <c r="D408" s="16" t="s">
        <v>133</v>
      </c>
      <c r="E408" s="15">
        <v>6.3868</v>
      </c>
      <c r="F408" s="15">
        <v>4.6879999999999997</v>
      </c>
      <c r="G408" s="15">
        <v>3.7368000000000001</v>
      </c>
      <c r="H408" s="15">
        <v>2.9830999999999999</v>
      </c>
      <c r="I408" s="15">
        <v>2.2107999999999999</v>
      </c>
      <c r="J408" s="15">
        <v>1.9488000000000001</v>
      </c>
      <c r="K408" s="15">
        <v>3.2646999999999999</v>
      </c>
      <c r="L408" s="15">
        <v>2.8302999999999998</v>
      </c>
      <c r="M408" s="15">
        <v>2.6141999999999999</v>
      </c>
      <c r="N408" s="15">
        <v>1.3416999999999999</v>
      </c>
      <c r="O408" s="15">
        <v>1.5412999999999999</v>
      </c>
      <c r="P408" s="15">
        <v>1.0496000000000001</v>
      </c>
      <c r="Q408" s="15">
        <v>1.3514999999999999</v>
      </c>
      <c r="R408" s="15">
        <v>1.5989</v>
      </c>
      <c r="S408" s="15">
        <v>1.1983999999999999</v>
      </c>
      <c r="T408" s="14">
        <v>1.8952</v>
      </c>
      <c r="U408" s="14">
        <v>1.4137</v>
      </c>
      <c r="V408" s="14">
        <v>1.9450000000000001</v>
      </c>
      <c r="W408" s="14" t="s">
        <v>129</v>
      </c>
    </row>
    <row r="409" spans="3:23" ht="15" customHeight="1" x14ac:dyDescent="0.2">
      <c r="D409" s="16" t="s">
        <v>132</v>
      </c>
      <c r="E409" s="15">
        <v>15.3177</v>
      </c>
      <c r="F409" s="15">
        <v>13.676399999999999</v>
      </c>
      <c r="G409" s="15">
        <v>19.144500000000001</v>
      </c>
      <c r="H409" s="15">
        <v>13.4704</v>
      </c>
      <c r="I409" s="15">
        <v>25.436399999999999</v>
      </c>
      <c r="J409" s="15">
        <v>25.626200000000001</v>
      </c>
      <c r="K409" s="15">
        <v>18.742100000000001</v>
      </c>
      <c r="L409" s="15">
        <v>20.285399999999999</v>
      </c>
      <c r="M409" s="15">
        <v>23.453199999999999</v>
      </c>
      <c r="N409" s="15">
        <v>26.958300000000001</v>
      </c>
      <c r="O409" s="15">
        <v>23.247199999999999</v>
      </c>
      <c r="P409" s="15">
        <v>25.7608</v>
      </c>
      <c r="Q409" s="15">
        <v>20.526900000000001</v>
      </c>
      <c r="R409" s="15">
        <v>19.955200000000001</v>
      </c>
      <c r="S409" s="14">
        <v>28.130700000000001</v>
      </c>
      <c r="T409" s="14">
        <v>21.516400000000001</v>
      </c>
      <c r="U409" s="14">
        <v>21.924600000000002</v>
      </c>
      <c r="V409" s="14">
        <v>21.788900000000002</v>
      </c>
      <c r="W409" s="14" t="s">
        <v>129</v>
      </c>
    </row>
    <row r="410" spans="3:23" ht="15" customHeight="1" x14ac:dyDescent="0.2">
      <c r="D410" s="16" t="s">
        <v>131</v>
      </c>
      <c r="E410" s="15">
        <v>3.5152999999999999</v>
      </c>
      <c r="F410" s="15">
        <v>2.8643999999999998</v>
      </c>
      <c r="G410" s="15">
        <v>4.7384000000000004</v>
      </c>
      <c r="H410" s="15">
        <v>2.3622000000000001</v>
      </c>
      <c r="I410" s="15">
        <v>6.2458</v>
      </c>
      <c r="J410" s="15">
        <v>7.5563000000000002</v>
      </c>
      <c r="K410" s="15">
        <v>5.2914000000000003</v>
      </c>
      <c r="L410" s="15">
        <v>5.7594000000000003</v>
      </c>
      <c r="M410" s="15">
        <v>5.9169</v>
      </c>
      <c r="N410" s="15">
        <v>7.0701000000000001</v>
      </c>
      <c r="O410" s="15">
        <v>6.2221000000000002</v>
      </c>
      <c r="P410" s="15">
        <v>3.8643999999999998</v>
      </c>
      <c r="Q410" s="15">
        <v>4.4573999999999998</v>
      </c>
      <c r="R410" s="15">
        <v>3.7092999999999998</v>
      </c>
      <c r="S410" s="14">
        <v>6.7098000000000004</v>
      </c>
      <c r="T410" s="14">
        <v>5.4867999999999997</v>
      </c>
      <c r="U410" s="14">
        <v>4.351</v>
      </c>
      <c r="V410" s="14">
        <v>4.1246</v>
      </c>
      <c r="W410" s="14" t="s">
        <v>129</v>
      </c>
    </row>
    <row r="411" spans="3:23" ht="15" customHeight="1" x14ac:dyDescent="0.2">
      <c r="D411" s="16" t="s">
        <v>130</v>
      </c>
      <c r="E411" s="15">
        <v>19.812799999999999</v>
      </c>
      <c r="F411" s="15">
        <v>25.392299999999999</v>
      </c>
      <c r="G411" s="15">
        <v>36.684899999999999</v>
      </c>
      <c r="H411" s="15">
        <v>31.470400000000001</v>
      </c>
      <c r="I411" s="15">
        <v>55.806199999999997</v>
      </c>
      <c r="J411" s="15">
        <v>59.380099999999999</v>
      </c>
      <c r="K411" s="15">
        <v>41.770699999999998</v>
      </c>
      <c r="L411" s="15">
        <v>47.942700000000002</v>
      </c>
      <c r="M411" s="15">
        <v>52.579799999999999</v>
      </c>
      <c r="N411" s="15">
        <v>65.566000000000003</v>
      </c>
      <c r="O411" s="15">
        <v>59.517899999999997</v>
      </c>
      <c r="P411" s="15">
        <v>62.660800000000002</v>
      </c>
      <c r="Q411" s="15">
        <v>54.515599999999999</v>
      </c>
      <c r="R411" s="15">
        <v>51.192999999999998</v>
      </c>
      <c r="S411" s="14">
        <v>65.894099999999995</v>
      </c>
      <c r="T411" s="14">
        <v>55.353000000000002</v>
      </c>
      <c r="U411" s="14">
        <v>57.678600000000003</v>
      </c>
      <c r="V411" s="14">
        <v>53.221800000000002</v>
      </c>
      <c r="W411" s="14" t="s">
        <v>129</v>
      </c>
    </row>
    <row r="412" spans="3:23" ht="15" customHeight="1" x14ac:dyDescent="0.2">
      <c r="E412" s="13"/>
      <c r="F412" s="13"/>
      <c r="G412" s="13"/>
      <c r="H412" s="13"/>
      <c r="I412" s="13"/>
      <c r="J412" s="13"/>
      <c r="K412" s="13"/>
      <c r="L412" s="13"/>
      <c r="M412" s="13"/>
      <c r="N412" s="13"/>
      <c r="O412" s="13"/>
      <c r="P412" s="13"/>
      <c r="Q412" s="13"/>
      <c r="R412" s="13"/>
      <c r="S412" s="13"/>
      <c r="T412" s="13"/>
      <c r="U412" s="13"/>
    </row>
    <row r="413" spans="3:23" ht="17.100000000000001" customHeight="1" x14ac:dyDescent="0.2">
      <c r="C413" s="12"/>
    </row>
    <row r="414" spans="3:23" ht="44.25" customHeight="1" x14ac:dyDescent="0.2">
      <c r="C414" s="95" t="s">
        <v>128</v>
      </c>
      <c r="D414" s="95"/>
      <c r="E414" s="95"/>
      <c r="F414" s="95"/>
      <c r="G414" s="95"/>
      <c r="H414" s="95"/>
      <c r="I414" s="95"/>
      <c r="J414" s="95"/>
      <c r="K414" s="95"/>
      <c r="L414" s="95"/>
    </row>
    <row r="417" spans="3:12" ht="27.75" customHeight="1" x14ac:dyDescent="0.2">
      <c r="C417" s="11" t="s">
        <v>127</v>
      </c>
      <c r="D417" s="96" t="s">
        <v>126</v>
      </c>
      <c r="E417" s="96"/>
      <c r="F417" s="96"/>
      <c r="G417" s="96"/>
      <c r="H417" s="96"/>
      <c r="I417" s="96"/>
      <c r="J417" s="96"/>
      <c r="K417" s="96"/>
      <c r="L417" s="96"/>
    </row>
    <row r="418" spans="3:12" ht="17.100000000000001" customHeight="1" x14ac:dyDescent="0.2">
      <c r="C418" s="11" t="s">
        <v>125</v>
      </c>
      <c r="D418" s="6" t="s">
        <v>124</v>
      </c>
      <c r="E418" s="11"/>
      <c r="F418" s="11"/>
      <c r="G418" s="11"/>
      <c r="H418" s="11"/>
      <c r="I418" s="11"/>
      <c r="J418" s="11"/>
      <c r="K418" s="11"/>
      <c r="L418" s="11"/>
    </row>
    <row r="419" spans="3:12" ht="39" customHeight="1" x14ac:dyDescent="0.2">
      <c r="C419" s="11" t="s">
        <v>123</v>
      </c>
      <c r="D419" s="96" t="s">
        <v>122</v>
      </c>
      <c r="E419" s="96"/>
      <c r="F419" s="96"/>
      <c r="G419" s="96"/>
      <c r="H419" s="96"/>
      <c r="I419" s="96"/>
      <c r="J419" s="96"/>
      <c r="K419" s="96"/>
      <c r="L419" s="96"/>
    </row>
    <row r="420" spans="3:12" ht="27" customHeight="1" x14ac:dyDescent="0.2">
      <c r="C420" s="11" t="s">
        <v>121</v>
      </c>
      <c r="D420" s="96" t="s">
        <v>120</v>
      </c>
      <c r="E420" s="96"/>
      <c r="F420" s="96"/>
      <c r="G420" s="96"/>
      <c r="H420" s="96"/>
      <c r="I420" s="96"/>
      <c r="J420" s="96"/>
      <c r="K420" s="96"/>
      <c r="L420" s="96"/>
    </row>
    <row r="421" spans="3:12" ht="17.100000000000001" customHeight="1" x14ac:dyDescent="0.2">
      <c r="C421" s="11" t="s">
        <v>119</v>
      </c>
      <c r="D421" s="6" t="s">
        <v>118</v>
      </c>
      <c r="E421" s="11"/>
      <c r="F421" s="11"/>
      <c r="G421" s="11"/>
      <c r="H421" s="11"/>
      <c r="I421" s="11"/>
      <c r="J421" s="11"/>
      <c r="K421" s="11"/>
      <c r="L421" s="11"/>
    </row>
    <row r="422" spans="3:12" ht="18" customHeight="1" x14ac:dyDescent="0.2">
      <c r="C422" s="11" t="s">
        <v>117</v>
      </c>
      <c r="D422" s="96" t="s">
        <v>116</v>
      </c>
      <c r="E422" s="96"/>
      <c r="F422" s="96"/>
      <c r="G422" s="96"/>
      <c r="H422" s="96"/>
      <c r="I422" s="96"/>
      <c r="J422" s="96"/>
      <c r="K422" s="96"/>
      <c r="L422" s="96"/>
    </row>
    <row r="423" spans="3:12" ht="17.100000000000001" customHeight="1" x14ac:dyDescent="0.2">
      <c r="C423" s="11" t="s">
        <v>115</v>
      </c>
      <c r="D423" s="6" t="s">
        <v>114</v>
      </c>
      <c r="E423" s="11"/>
      <c r="F423" s="11"/>
      <c r="G423" s="11"/>
      <c r="H423" s="11"/>
      <c r="I423" s="11"/>
      <c r="J423" s="11"/>
      <c r="K423" s="11"/>
      <c r="L423" s="11"/>
    </row>
    <row r="424" spans="3:12" ht="17.100000000000001" customHeight="1" x14ac:dyDescent="0.2">
      <c r="C424" s="11" t="s">
        <v>113</v>
      </c>
      <c r="D424" s="6" t="s">
        <v>112</v>
      </c>
      <c r="E424" s="11"/>
      <c r="F424" s="11"/>
      <c r="G424" s="11"/>
      <c r="H424" s="11"/>
      <c r="I424" s="11"/>
      <c r="J424" s="11"/>
      <c r="K424" s="11"/>
      <c r="L424" s="11"/>
    </row>
    <row r="425" spans="3:12" ht="27.75" customHeight="1" x14ac:dyDescent="0.2">
      <c r="C425" s="11" t="s">
        <v>111</v>
      </c>
      <c r="D425" s="96" t="s">
        <v>110</v>
      </c>
      <c r="E425" s="96"/>
      <c r="F425" s="96"/>
      <c r="G425" s="96"/>
      <c r="H425" s="96"/>
      <c r="I425" s="96"/>
      <c r="J425" s="96"/>
      <c r="K425" s="96"/>
      <c r="L425" s="96"/>
    </row>
    <row r="426" spans="3:12" ht="18.75" customHeight="1" x14ac:dyDescent="0.2">
      <c r="C426" s="11" t="s">
        <v>109</v>
      </c>
      <c r="D426" s="96" t="s">
        <v>108</v>
      </c>
      <c r="E426" s="96"/>
      <c r="F426" s="96"/>
      <c r="G426" s="96"/>
      <c r="H426" s="96"/>
      <c r="I426" s="96"/>
      <c r="J426" s="96"/>
      <c r="K426" s="96"/>
      <c r="L426" s="96"/>
    </row>
    <row r="427" spans="3:12" ht="17.100000000000001" customHeight="1" x14ac:dyDescent="0.2">
      <c r="C427" s="11" t="s">
        <v>107</v>
      </c>
      <c r="D427" s="6" t="s">
        <v>106</v>
      </c>
      <c r="E427" s="11"/>
      <c r="F427" s="11"/>
      <c r="G427" s="11"/>
      <c r="H427" s="11"/>
      <c r="I427" s="11"/>
      <c r="J427" s="11"/>
      <c r="K427" s="11"/>
      <c r="L427" s="11"/>
    </row>
    <row r="428" spans="3:12" ht="17.100000000000001" customHeight="1" x14ac:dyDescent="0.2">
      <c r="C428" s="11" t="s">
        <v>105</v>
      </c>
      <c r="D428" s="6" t="s">
        <v>104</v>
      </c>
      <c r="E428" s="11"/>
      <c r="F428" s="11"/>
      <c r="G428" s="11"/>
      <c r="H428" s="11"/>
      <c r="I428" s="11"/>
      <c r="J428" s="11"/>
      <c r="K428" s="11"/>
      <c r="L428" s="11"/>
    </row>
    <row r="429" spans="3:12" ht="26.25" customHeight="1" x14ac:dyDescent="0.2">
      <c r="C429" s="11" t="s">
        <v>103</v>
      </c>
      <c r="D429" s="96" t="s">
        <v>102</v>
      </c>
      <c r="E429" s="96"/>
      <c r="F429" s="96"/>
      <c r="G429" s="96"/>
      <c r="H429" s="96"/>
      <c r="I429" s="96"/>
      <c r="J429" s="96"/>
      <c r="K429" s="96"/>
      <c r="L429" s="96"/>
    </row>
    <row r="430" spans="3:12" ht="17.100000000000001" customHeight="1" x14ac:dyDescent="0.2">
      <c r="C430" s="11" t="s">
        <v>101</v>
      </c>
      <c r="D430" s="6" t="s">
        <v>100</v>
      </c>
      <c r="E430" s="11"/>
      <c r="F430" s="11"/>
      <c r="G430" s="11"/>
      <c r="H430" s="11"/>
      <c r="I430" s="11"/>
      <c r="J430" s="11"/>
      <c r="K430" s="11"/>
      <c r="L430" s="11"/>
    </row>
    <row r="431" spans="3:12" ht="17.100000000000001" customHeight="1" x14ac:dyDescent="0.2">
      <c r="C431" s="11" t="s">
        <v>99</v>
      </c>
      <c r="D431" s="6" t="s">
        <v>98</v>
      </c>
      <c r="E431" s="11"/>
      <c r="F431" s="11"/>
      <c r="G431" s="11"/>
      <c r="H431" s="11"/>
      <c r="I431" s="11"/>
      <c r="J431" s="11"/>
      <c r="K431" s="11"/>
      <c r="L431" s="11"/>
    </row>
    <row r="432" spans="3:12" ht="17.100000000000001" customHeight="1" x14ac:dyDescent="0.2">
      <c r="C432" s="11" t="s">
        <v>97</v>
      </c>
      <c r="D432" s="6" t="s">
        <v>96</v>
      </c>
      <c r="E432" s="11"/>
      <c r="F432" s="11"/>
      <c r="G432" s="11"/>
      <c r="H432" s="11"/>
      <c r="I432" s="11"/>
      <c r="J432" s="11"/>
      <c r="K432" s="11"/>
      <c r="L432" s="11"/>
    </row>
    <row r="433" spans="3:12" ht="17.100000000000001" customHeight="1" x14ac:dyDescent="0.2">
      <c r="C433" s="11" t="s">
        <v>95</v>
      </c>
      <c r="D433" s="6" t="s">
        <v>94</v>
      </c>
      <c r="E433" s="11"/>
      <c r="F433" s="11"/>
      <c r="G433" s="11"/>
      <c r="H433" s="11"/>
      <c r="I433" s="11"/>
      <c r="J433" s="11"/>
      <c r="K433" s="11"/>
      <c r="L433" s="11"/>
    </row>
    <row r="434" spans="3:12" ht="17.100000000000001" customHeight="1" x14ac:dyDescent="0.2">
      <c r="C434" s="11" t="s">
        <v>93</v>
      </c>
      <c r="D434" s="6" t="s">
        <v>92</v>
      </c>
      <c r="E434" s="11"/>
      <c r="F434" s="11"/>
      <c r="G434" s="11"/>
      <c r="H434" s="11"/>
      <c r="I434" s="11"/>
      <c r="J434" s="11"/>
      <c r="K434" s="11"/>
      <c r="L434" s="11"/>
    </row>
    <row r="435" spans="3:12" ht="17.100000000000001" customHeight="1" x14ac:dyDescent="0.2">
      <c r="C435" s="11" t="s">
        <v>91</v>
      </c>
      <c r="D435" s="6" t="s">
        <v>90</v>
      </c>
      <c r="E435" s="11"/>
      <c r="F435" s="11"/>
      <c r="G435" s="11"/>
      <c r="H435" s="11"/>
      <c r="I435" s="11"/>
      <c r="J435" s="11"/>
      <c r="K435" s="11"/>
      <c r="L435" s="11"/>
    </row>
    <row r="436" spans="3:12" ht="17.100000000000001" customHeight="1" x14ac:dyDescent="0.2">
      <c r="C436" s="11" t="s">
        <v>89</v>
      </c>
      <c r="D436" s="6" t="s">
        <v>88</v>
      </c>
      <c r="E436" s="11"/>
      <c r="F436" s="11"/>
      <c r="G436" s="11"/>
      <c r="H436" s="11"/>
      <c r="I436" s="11"/>
      <c r="J436" s="11"/>
      <c r="K436" s="11"/>
      <c r="L436" s="11"/>
    </row>
    <row r="437" spans="3:12" ht="17.100000000000001" customHeight="1" x14ac:dyDescent="0.2">
      <c r="C437" s="11" t="s">
        <v>87</v>
      </c>
      <c r="D437" s="6" t="s">
        <v>86</v>
      </c>
      <c r="E437" s="11"/>
      <c r="F437" s="11"/>
      <c r="G437" s="11"/>
      <c r="H437" s="11"/>
      <c r="I437" s="11"/>
      <c r="J437" s="11"/>
      <c r="K437" s="11"/>
      <c r="L437" s="11"/>
    </row>
    <row r="438" spans="3:12" ht="17.100000000000001" customHeight="1" x14ac:dyDescent="0.2">
      <c r="C438" s="11" t="s">
        <v>85</v>
      </c>
      <c r="D438" s="6" t="s">
        <v>84</v>
      </c>
      <c r="E438" s="11"/>
      <c r="F438" s="11"/>
      <c r="G438" s="11"/>
      <c r="H438" s="11"/>
      <c r="I438" s="11"/>
      <c r="J438" s="11"/>
      <c r="K438" s="11"/>
      <c r="L438" s="11"/>
    </row>
    <row r="439" spans="3:12" ht="17.100000000000001" customHeight="1" x14ac:dyDescent="0.2">
      <c r="C439" s="11" t="s">
        <v>83</v>
      </c>
      <c r="D439" s="6" t="s">
        <v>82</v>
      </c>
      <c r="E439" s="11"/>
      <c r="F439" s="11"/>
      <c r="G439" s="11"/>
      <c r="H439" s="11"/>
      <c r="I439" s="11"/>
      <c r="J439" s="11"/>
      <c r="K439" s="11"/>
      <c r="L439" s="11"/>
    </row>
    <row r="440" spans="3:12" ht="17.100000000000001" customHeight="1" x14ac:dyDescent="0.2">
      <c r="C440" s="11" t="s">
        <v>81</v>
      </c>
      <c r="D440" s="6" t="s">
        <v>80</v>
      </c>
      <c r="E440" s="11"/>
      <c r="F440" s="11"/>
      <c r="G440" s="11"/>
      <c r="H440" s="11"/>
      <c r="I440" s="11"/>
      <c r="J440" s="11"/>
      <c r="K440" s="11"/>
      <c r="L440" s="11"/>
    </row>
    <row r="441" spans="3:12" ht="17.100000000000001" customHeight="1" x14ac:dyDescent="0.2">
      <c r="C441" s="11" t="s">
        <v>79</v>
      </c>
      <c r="D441" s="6" t="s">
        <v>78</v>
      </c>
      <c r="E441" s="11"/>
      <c r="F441" s="11"/>
      <c r="G441" s="11"/>
      <c r="H441" s="11"/>
      <c r="I441" s="11"/>
      <c r="J441" s="11"/>
      <c r="K441" s="11"/>
      <c r="L441" s="11"/>
    </row>
    <row r="442" spans="3:12" ht="17.100000000000001" customHeight="1" x14ac:dyDescent="0.2">
      <c r="C442" s="11" t="s">
        <v>77</v>
      </c>
      <c r="D442" s="6" t="s">
        <v>76</v>
      </c>
      <c r="E442" s="11"/>
      <c r="F442" s="11"/>
      <c r="G442" s="11"/>
      <c r="H442" s="11"/>
      <c r="I442" s="11"/>
      <c r="J442" s="11"/>
      <c r="K442" s="11"/>
      <c r="L442" s="11"/>
    </row>
    <row r="444" spans="3:12" ht="17.100000000000001" customHeight="1" x14ac:dyDescent="0.2">
      <c r="D444" s="10" t="s">
        <v>75</v>
      </c>
      <c r="E444" s="2"/>
    </row>
    <row r="445" spans="3:12" ht="17.100000000000001" customHeight="1" x14ac:dyDescent="0.2">
      <c r="D445" s="1"/>
      <c r="E445" s="2"/>
    </row>
    <row r="446" spans="3:12" ht="42" customHeight="1" x14ac:dyDescent="0.2">
      <c r="D446" s="1" t="s">
        <v>74</v>
      </c>
      <c r="E446" s="96" t="s">
        <v>73</v>
      </c>
      <c r="F446" s="96"/>
      <c r="G446" s="96"/>
      <c r="H446" s="96"/>
      <c r="I446" s="96"/>
      <c r="J446" s="96"/>
      <c r="K446" s="96"/>
      <c r="L446" s="96"/>
    </row>
    <row r="447" spans="3:12" ht="17.100000000000001" customHeight="1" x14ac:dyDescent="0.2">
      <c r="D447" s="1"/>
      <c r="E447" s="2"/>
    </row>
    <row r="448" spans="3:12" ht="17.100000000000001" customHeight="1" x14ac:dyDescent="0.2">
      <c r="D448" s="1" t="s">
        <v>72</v>
      </c>
      <c r="E448" s="2" t="s">
        <v>71</v>
      </c>
    </row>
    <row r="449" spans="4:12" ht="17.100000000000001" customHeight="1" x14ac:dyDescent="0.2">
      <c r="D449" s="1"/>
      <c r="E449" s="2"/>
    </row>
    <row r="450" spans="4:12" ht="17.100000000000001" customHeight="1" x14ac:dyDescent="0.2">
      <c r="D450" s="1" t="s">
        <v>70</v>
      </c>
      <c r="E450" s="2" t="s">
        <v>64</v>
      </c>
    </row>
    <row r="451" spans="4:12" ht="17.100000000000001" customHeight="1" x14ac:dyDescent="0.2">
      <c r="D451" s="1"/>
      <c r="E451" s="2"/>
    </row>
    <row r="452" spans="4:12" ht="17.100000000000001" customHeight="1" x14ac:dyDescent="0.2">
      <c r="D452" s="1" t="s">
        <v>69</v>
      </c>
      <c r="E452" s="2"/>
    </row>
    <row r="453" spans="4:12" ht="28.5" customHeight="1" x14ac:dyDescent="0.2">
      <c r="D453" s="3" t="s">
        <v>68</v>
      </c>
      <c r="E453" s="96" t="s">
        <v>67</v>
      </c>
      <c r="F453" s="96"/>
      <c r="G453" s="96"/>
      <c r="H453" s="96"/>
      <c r="I453" s="96"/>
      <c r="J453" s="96"/>
      <c r="K453" s="96"/>
      <c r="L453" s="96"/>
    </row>
    <row r="454" spans="4:12" ht="15" customHeight="1" x14ac:dyDescent="0.2">
      <c r="D454" s="3"/>
      <c r="E454" s="6" t="s">
        <v>66</v>
      </c>
      <c r="F454" s="5"/>
      <c r="G454" s="5"/>
      <c r="H454" s="5"/>
      <c r="I454" s="5"/>
      <c r="J454" s="5"/>
      <c r="K454" s="5"/>
      <c r="L454" s="5"/>
    </row>
    <row r="455" spans="4:12" ht="15" customHeight="1" x14ac:dyDescent="0.2">
      <c r="D455" s="3"/>
      <c r="E455" s="6"/>
      <c r="F455" s="5"/>
      <c r="G455" s="5"/>
      <c r="H455" s="5"/>
      <c r="I455" s="5"/>
      <c r="J455" s="5"/>
      <c r="K455" s="5"/>
      <c r="L455" s="5"/>
    </row>
    <row r="456" spans="4:12" ht="15" customHeight="1" x14ac:dyDescent="0.2">
      <c r="D456" s="3" t="s">
        <v>65</v>
      </c>
      <c r="E456" s="9" t="s">
        <v>64</v>
      </c>
      <c r="F456" s="5"/>
      <c r="G456" s="5"/>
      <c r="H456" s="5"/>
      <c r="I456" s="5"/>
      <c r="J456" s="5"/>
      <c r="K456" s="5"/>
      <c r="L456" s="5"/>
    </row>
    <row r="457" spans="4:12" ht="15" customHeight="1" x14ac:dyDescent="0.2">
      <c r="D457" s="8" t="s">
        <v>63</v>
      </c>
      <c r="E457" s="6"/>
      <c r="F457" s="5"/>
      <c r="G457" s="5"/>
      <c r="H457" s="5"/>
      <c r="I457" s="5"/>
      <c r="J457" s="5"/>
      <c r="K457" s="5"/>
      <c r="L457" s="5"/>
    </row>
    <row r="458" spans="4:12" ht="15" customHeight="1" x14ac:dyDescent="0.2">
      <c r="D458" s="1"/>
      <c r="E458" s="6"/>
      <c r="F458" s="5"/>
      <c r="G458" s="5"/>
      <c r="H458" s="5"/>
      <c r="I458" s="5"/>
      <c r="J458" s="5"/>
      <c r="K458" s="5"/>
      <c r="L458" s="5"/>
    </row>
    <row r="459" spans="4:12" ht="17.100000000000001" customHeight="1" x14ac:dyDescent="0.2">
      <c r="D459" s="1" t="s">
        <v>62</v>
      </c>
      <c r="E459" s="2"/>
    </row>
    <row r="460" spans="4:12" ht="17.100000000000001" customHeight="1" x14ac:dyDescent="0.2">
      <c r="D460" s="3" t="s">
        <v>61</v>
      </c>
      <c r="E460" s="2" t="s">
        <v>60</v>
      </c>
    </row>
    <row r="461" spans="4:12" ht="17.100000000000001" customHeight="1" x14ac:dyDescent="0.2">
      <c r="D461" s="1"/>
      <c r="E461" s="2"/>
    </row>
    <row r="462" spans="4:12" ht="29.25" customHeight="1" x14ac:dyDescent="0.2">
      <c r="D462" s="3" t="s">
        <v>59</v>
      </c>
      <c r="E462" s="96" t="s">
        <v>58</v>
      </c>
      <c r="F462" s="96"/>
      <c r="G462" s="96"/>
      <c r="H462" s="96"/>
      <c r="I462" s="96"/>
      <c r="J462" s="96"/>
      <c r="K462" s="96"/>
      <c r="L462" s="96"/>
    </row>
    <row r="463" spans="4:12" ht="17.100000000000001" customHeight="1" x14ac:dyDescent="0.2">
      <c r="D463" s="1"/>
      <c r="E463" s="2" t="s">
        <v>57</v>
      </c>
    </row>
    <row r="464" spans="4:12" ht="24.75" customHeight="1" x14ac:dyDescent="0.2">
      <c r="D464" s="1"/>
      <c r="E464" s="96" t="s">
        <v>56</v>
      </c>
      <c r="F464" s="96"/>
      <c r="G464" s="96"/>
      <c r="H464" s="96"/>
      <c r="I464" s="96"/>
      <c r="J464" s="96"/>
      <c r="K464" s="96"/>
      <c r="L464" s="96"/>
    </row>
    <row r="465" spans="4:12" ht="17.100000000000001" customHeight="1" x14ac:dyDescent="0.2">
      <c r="D465" s="1"/>
      <c r="E465" s="2"/>
    </row>
    <row r="466" spans="4:12" ht="28.5" customHeight="1" x14ac:dyDescent="0.2">
      <c r="D466" s="3" t="s">
        <v>55</v>
      </c>
      <c r="E466" s="96" t="s">
        <v>54</v>
      </c>
      <c r="F466" s="96"/>
      <c r="G466" s="96"/>
      <c r="H466" s="96"/>
      <c r="I466" s="96"/>
      <c r="J466" s="96"/>
      <c r="K466" s="96"/>
      <c r="L466" s="96"/>
    </row>
    <row r="467" spans="4:12" ht="17.100000000000001" customHeight="1" x14ac:dyDescent="0.2">
      <c r="D467" s="1"/>
      <c r="E467" s="2" t="s">
        <v>53</v>
      </c>
    </row>
    <row r="468" spans="4:12" ht="17.100000000000001" customHeight="1" x14ac:dyDescent="0.2">
      <c r="D468" s="1"/>
      <c r="E468" s="2" t="s">
        <v>52</v>
      </c>
    </row>
    <row r="469" spans="4:12" ht="17.100000000000001" customHeight="1" x14ac:dyDescent="0.2">
      <c r="D469" s="1"/>
      <c r="E469" s="2"/>
    </row>
    <row r="470" spans="4:12" ht="17.100000000000001" customHeight="1" x14ac:dyDescent="0.2">
      <c r="D470" s="3" t="s">
        <v>51</v>
      </c>
      <c r="E470" s="2" t="s">
        <v>50</v>
      </c>
    </row>
    <row r="471" spans="4:12" ht="17.100000000000001" customHeight="1" x14ac:dyDescent="0.2">
      <c r="D471" s="1"/>
      <c r="E471" s="2"/>
    </row>
    <row r="472" spans="4:12" ht="17.100000000000001" customHeight="1" x14ac:dyDescent="0.2">
      <c r="D472" s="1" t="s">
        <v>49</v>
      </c>
    </row>
    <row r="473" spans="4:12" ht="17.100000000000001" customHeight="1" x14ac:dyDescent="0.2">
      <c r="D473" s="3" t="s">
        <v>48</v>
      </c>
      <c r="E473" s="2" t="s">
        <v>35</v>
      </c>
    </row>
    <row r="474" spans="4:12" ht="17.100000000000001" customHeight="1" x14ac:dyDescent="0.2">
      <c r="D474" s="1"/>
      <c r="E474" s="2" t="s">
        <v>23</v>
      </c>
    </row>
    <row r="475" spans="4:12" ht="17.100000000000001" customHeight="1" x14ac:dyDescent="0.2">
      <c r="D475" s="1"/>
      <c r="E475" s="2"/>
    </row>
    <row r="476" spans="4:12" ht="17.100000000000001" customHeight="1" x14ac:dyDescent="0.2">
      <c r="D476" s="7" t="s">
        <v>47</v>
      </c>
      <c r="E476" s="2"/>
    </row>
    <row r="477" spans="4:12" ht="17.100000000000001" customHeight="1" x14ac:dyDescent="0.2">
      <c r="D477" s="7" t="s">
        <v>46</v>
      </c>
      <c r="E477" s="2" t="s">
        <v>45</v>
      </c>
    </row>
    <row r="478" spans="4:12" ht="17.100000000000001" customHeight="1" x14ac:dyDescent="0.2">
      <c r="D478" s="7" t="s">
        <v>44</v>
      </c>
      <c r="E478" s="2"/>
    </row>
    <row r="479" spans="4:12" ht="17.100000000000001" customHeight="1" x14ac:dyDescent="0.2">
      <c r="D479" s="1"/>
      <c r="E479" s="2"/>
    </row>
    <row r="480" spans="4:12" ht="17.100000000000001" customHeight="1" x14ac:dyDescent="0.2">
      <c r="D480" s="7" t="s">
        <v>43</v>
      </c>
      <c r="E480" s="2"/>
    </row>
    <row r="481" spans="4:12" ht="17.100000000000001" customHeight="1" x14ac:dyDescent="0.2">
      <c r="D481" s="7" t="s">
        <v>42</v>
      </c>
      <c r="E481" s="2" t="s">
        <v>41</v>
      </c>
    </row>
    <row r="482" spans="4:12" ht="17.100000000000001" customHeight="1" x14ac:dyDescent="0.2">
      <c r="D482" s="7" t="s">
        <v>40</v>
      </c>
      <c r="E482" s="2"/>
    </row>
    <row r="483" spans="4:12" ht="17.100000000000001" customHeight="1" x14ac:dyDescent="0.2">
      <c r="D483" s="7" t="s">
        <v>39</v>
      </c>
      <c r="E483" s="2"/>
    </row>
    <row r="484" spans="4:12" ht="17.100000000000001" customHeight="1" x14ac:dyDescent="0.2">
      <c r="D484" s="1"/>
      <c r="E484" s="2"/>
    </row>
    <row r="485" spans="4:12" ht="17.100000000000001" customHeight="1" x14ac:dyDescent="0.2">
      <c r="D485" s="3" t="s">
        <v>38</v>
      </c>
      <c r="E485" s="2" t="s">
        <v>35</v>
      </c>
    </row>
    <row r="486" spans="4:12" ht="17.100000000000001" customHeight="1" x14ac:dyDescent="0.2">
      <c r="D486" s="1"/>
      <c r="E486" s="2" t="s">
        <v>37</v>
      </c>
    </row>
    <row r="487" spans="4:12" ht="17.100000000000001" customHeight="1" x14ac:dyDescent="0.2">
      <c r="D487" s="1"/>
      <c r="E487" s="2" t="s">
        <v>35</v>
      </c>
    </row>
    <row r="488" spans="4:12" ht="17.100000000000001" customHeight="1" x14ac:dyDescent="0.2">
      <c r="D488" s="1"/>
      <c r="E488" s="2"/>
    </row>
    <row r="489" spans="4:12" ht="17.100000000000001" customHeight="1" x14ac:dyDescent="0.2">
      <c r="D489" s="3" t="s">
        <v>36</v>
      </c>
      <c r="E489" s="2" t="s">
        <v>35</v>
      </c>
    </row>
    <row r="490" spans="4:12" ht="17.100000000000001" customHeight="1" x14ac:dyDescent="0.2">
      <c r="D490" s="1"/>
      <c r="E490" s="2" t="s">
        <v>34</v>
      </c>
    </row>
    <row r="491" spans="4:12" ht="17.100000000000001" customHeight="1" x14ac:dyDescent="0.2">
      <c r="D491" s="1"/>
      <c r="E491" s="2" t="s">
        <v>33</v>
      </c>
    </row>
    <row r="492" spans="4:12" ht="17.100000000000001" customHeight="1" x14ac:dyDescent="0.2">
      <c r="D492" s="1"/>
      <c r="E492" s="2" t="s">
        <v>32</v>
      </c>
    </row>
    <row r="493" spans="4:12" ht="17.100000000000001" customHeight="1" x14ac:dyDescent="0.2">
      <c r="D493" s="1"/>
      <c r="E493" s="2"/>
    </row>
    <row r="494" spans="4:12" ht="18.75" customHeight="1" x14ac:dyDescent="0.2">
      <c r="D494" s="1" t="s">
        <v>31</v>
      </c>
      <c r="E494" s="2" t="s">
        <v>30</v>
      </c>
    </row>
    <row r="495" spans="4:12" ht="25.5" customHeight="1" x14ac:dyDescent="0.2">
      <c r="D495" s="1"/>
      <c r="E495" s="96" t="s">
        <v>29</v>
      </c>
      <c r="F495" s="96"/>
      <c r="G495" s="96"/>
      <c r="H495" s="96"/>
      <c r="I495" s="96"/>
      <c r="J495" s="96"/>
      <c r="K495" s="96"/>
      <c r="L495" s="96"/>
    </row>
    <row r="496" spans="4:12" ht="17.100000000000001" customHeight="1" x14ac:dyDescent="0.2">
      <c r="D496" s="1"/>
      <c r="E496" s="2" t="s">
        <v>28</v>
      </c>
    </row>
    <row r="497" spans="4:12" ht="17.100000000000001" customHeight="1" x14ac:dyDescent="0.2">
      <c r="D497" s="1"/>
      <c r="E497" s="2"/>
    </row>
    <row r="498" spans="4:12" ht="17.100000000000001" customHeight="1" x14ac:dyDescent="0.2">
      <c r="D498" s="1" t="s">
        <v>27</v>
      </c>
      <c r="E498" s="2" t="s">
        <v>26</v>
      </c>
    </row>
    <row r="499" spans="4:12" ht="17.100000000000001" customHeight="1" x14ac:dyDescent="0.2">
      <c r="D499" s="1"/>
      <c r="E499" s="2"/>
    </row>
    <row r="500" spans="4:12" ht="17.100000000000001" customHeight="1" x14ac:dyDescent="0.2">
      <c r="D500" s="1" t="s">
        <v>25</v>
      </c>
      <c r="E500" s="2" t="s">
        <v>24</v>
      </c>
    </row>
    <row r="501" spans="4:12" ht="17.100000000000001" customHeight="1" x14ac:dyDescent="0.2">
      <c r="D501" s="1"/>
      <c r="E501" s="2" t="s">
        <v>23</v>
      </c>
    </row>
    <row r="502" spans="4:12" ht="17.100000000000001" customHeight="1" x14ac:dyDescent="0.2">
      <c r="D502" s="1"/>
      <c r="E502" s="2"/>
    </row>
    <row r="503" spans="4:12" ht="24.75" customHeight="1" x14ac:dyDescent="0.2">
      <c r="D503" s="3" t="s">
        <v>22</v>
      </c>
      <c r="E503" s="96" t="s">
        <v>21</v>
      </c>
      <c r="F503" s="96"/>
      <c r="G503" s="96"/>
      <c r="H503" s="96"/>
      <c r="I503" s="96"/>
      <c r="J503" s="96"/>
      <c r="K503" s="96"/>
      <c r="L503" s="96"/>
    </row>
    <row r="504" spans="4:12" ht="17.100000000000001" customHeight="1" x14ac:dyDescent="0.2">
      <c r="D504" s="1"/>
      <c r="E504" s="2"/>
    </row>
    <row r="505" spans="4:12" ht="17.100000000000001" customHeight="1" x14ac:dyDescent="0.2">
      <c r="D505" s="1" t="s">
        <v>20</v>
      </c>
      <c r="E505" s="2" t="s">
        <v>19</v>
      </c>
    </row>
    <row r="506" spans="4:12" ht="26.25" customHeight="1" x14ac:dyDescent="0.2">
      <c r="D506" s="1"/>
      <c r="E506" s="96" t="s">
        <v>18</v>
      </c>
      <c r="F506" s="96"/>
      <c r="G506" s="96"/>
      <c r="H506" s="96"/>
      <c r="I506" s="96"/>
      <c r="J506" s="96"/>
      <c r="K506" s="96"/>
      <c r="L506" s="96"/>
    </row>
    <row r="507" spans="4:12" ht="24.75" customHeight="1" x14ac:dyDescent="0.2">
      <c r="D507" s="1"/>
      <c r="E507" s="96" t="s">
        <v>17</v>
      </c>
      <c r="F507" s="96"/>
      <c r="G507" s="96"/>
      <c r="H507" s="96"/>
      <c r="I507" s="96"/>
      <c r="J507" s="96"/>
      <c r="K507" s="96"/>
      <c r="L507" s="96"/>
    </row>
    <row r="508" spans="4:12" ht="18" customHeight="1" x14ac:dyDescent="0.2">
      <c r="D508" s="1"/>
      <c r="E508" s="6" t="s">
        <v>16</v>
      </c>
      <c r="F508" s="5"/>
      <c r="G508" s="5"/>
      <c r="H508" s="5"/>
      <c r="I508" s="5"/>
      <c r="J508" s="5"/>
      <c r="K508" s="5"/>
      <c r="L508" s="5"/>
    </row>
    <row r="509" spans="4:12" ht="17.100000000000001" customHeight="1" x14ac:dyDescent="0.2">
      <c r="D509" s="1"/>
      <c r="E509" s="2"/>
    </row>
    <row r="510" spans="4:12" ht="17.100000000000001" customHeight="1" x14ac:dyDescent="0.2">
      <c r="D510" s="1" t="s">
        <v>15</v>
      </c>
      <c r="E510" s="2"/>
    </row>
    <row r="511" spans="4:12" ht="20.25" customHeight="1" x14ac:dyDescent="0.2">
      <c r="D511" s="3" t="s">
        <v>14</v>
      </c>
      <c r="E511" s="96" t="s">
        <v>13</v>
      </c>
      <c r="F511" s="96"/>
      <c r="G511" s="96"/>
      <c r="H511" s="96"/>
      <c r="I511" s="96"/>
      <c r="J511" s="96"/>
      <c r="K511" s="96"/>
      <c r="L511" s="96"/>
    </row>
    <row r="512" spans="4:12" ht="25.5" customHeight="1" x14ac:dyDescent="0.2">
      <c r="D512" s="3"/>
      <c r="E512" s="95" t="s">
        <v>12</v>
      </c>
      <c r="F512" s="95"/>
      <c r="G512" s="95"/>
      <c r="H512" s="95"/>
      <c r="I512" s="95"/>
      <c r="J512" s="95"/>
      <c r="K512" s="95"/>
      <c r="L512" s="95"/>
    </row>
    <row r="513" spans="4:12" ht="15.75" customHeight="1" x14ac:dyDescent="0.2">
      <c r="D513" s="3"/>
      <c r="E513" s="2" t="s">
        <v>11</v>
      </c>
      <c r="F513" s="4"/>
      <c r="G513" s="4"/>
      <c r="H513" s="4"/>
      <c r="I513" s="4"/>
      <c r="J513" s="4"/>
      <c r="K513" s="4"/>
      <c r="L513" s="4"/>
    </row>
    <row r="514" spans="4:12" ht="17.100000000000001" customHeight="1" x14ac:dyDescent="0.2">
      <c r="D514" s="3"/>
      <c r="E514" s="2"/>
    </row>
    <row r="515" spans="4:12" ht="17.25" customHeight="1" x14ac:dyDescent="0.2">
      <c r="D515" s="3" t="s">
        <v>10</v>
      </c>
      <c r="E515" s="96" t="s">
        <v>9</v>
      </c>
      <c r="F515" s="96"/>
      <c r="G515" s="96"/>
      <c r="H515" s="96"/>
      <c r="I515" s="96"/>
      <c r="J515" s="96"/>
      <c r="K515" s="96"/>
      <c r="L515" s="96"/>
    </row>
    <row r="516" spans="4:12" ht="17.100000000000001" customHeight="1" x14ac:dyDescent="0.2">
      <c r="D516" s="1"/>
      <c r="E516" s="2"/>
    </row>
    <row r="517" spans="4:12" ht="17.100000000000001" customHeight="1" x14ac:dyDescent="0.2">
      <c r="D517" s="1" t="s">
        <v>8</v>
      </c>
      <c r="E517" s="2"/>
    </row>
    <row r="518" spans="4:12" ht="27" customHeight="1" x14ac:dyDescent="0.2">
      <c r="D518" s="1" t="s">
        <v>7</v>
      </c>
      <c r="E518" s="96" t="s">
        <v>6</v>
      </c>
      <c r="F518" s="96"/>
      <c r="G518" s="96"/>
      <c r="H518" s="96"/>
      <c r="I518" s="96"/>
      <c r="J518" s="96"/>
      <c r="K518" s="96"/>
      <c r="L518" s="96"/>
    </row>
    <row r="519" spans="4:12" ht="17.100000000000001" customHeight="1" x14ac:dyDescent="0.2">
      <c r="D519" s="1"/>
      <c r="E519" s="2" t="s">
        <v>2</v>
      </c>
    </row>
    <row r="520" spans="4:12" ht="17.100000000000001" customHeight="1" x14ac:dyDescent="0.2">
      <c r="D520" s="1"/>
      <c r="E520" s="2"/>
    </row>
    <row r="521" spans="4:12" ht="28.5" customHeight="1" x14ac:dyDescent="0.2">
      <c r="D521" s="1" t="s">
        <v>5</v>
      </c>
      <c r="E521" s="96" t="s">
        <v>4</v>
      </c>
      <c r="F521" s="96"/>
      <c r="G521" s="96"/>
      <c r="H521" s="96"/>
      <c r="I521" s="96"/>
      <c r="J521" s="96"/>
      <c r="K521" s="96"/>
      <c r="L521" s="96"/>
    </row>
    <row r="522" spans="4:12" ht="31.5" customHeight="1" x14ac:dyDescent="0.2">
      <c r="D522" s="1"/>
      <c r="E522" s="96" t="s">
        <v>3</v>
      </c>
      <c r="F522" s="96"/>
      <c r="G522" s="96"/>
      <c r="H522" s="96"/>
      <c r="I522" s="96"/>
      <c r="J522" s="96"/>
      <c r="K522" s="96"/>
      <c r="L522" s="96"/>
    </row>
    <row r="523" spans="4:12" ht="17.100000000000001" customHeight="1" x14ac:dyDescent="0.2">
      <c r="D523" s="1"/>
      <c r="E523" s="2" t="s">
        <v>2</v>
      </c>
    </row>
    <row r="524" spans="4:12" ht="17.100000000000001" customHeight="1" x14ac:dyDescent="0.2">
      <c r="D524" s="1"/>
      <c r="E524" s="2"/>
    </row>
    <row r="525" spans="4:12" ht="27.75" customHeight="1" x14ac:dyDescent="0.2">
      <c r="D525" s="1" t="s">
        <v>1</v>
      </c>
      <c r="E525" s="95" t="s">
        <v>0</v>
      </c>
      <c r="F525" s="95"/>
      <c r="G525" s="95"/>
      <c r="H525" s="95"/>
      <c r="I525" s="95"/>
      <c r="J525" s="95"/>
      <c r="K525" s="95"/>
      <c r="L525" s="95"/>
    </row>
  </sheetData>
  <sheetProtection formatCells="0" formatColumns="0" formatRows="0"/>
  <mergeCells count="24">
    <mergeCell ref="D426:L426"/>
    <mergeCell ref="D429:L429"/>
    <mergeCell ref="C414:L414"/>
    <mergeCell ref="D419:L419"/>
    <mergeCell ref="D420:L420"/>
    <mergeCell ref="D422:L422"/>
    <mergeCell ref="D425:L425"/>
    <mergeCell ref="D417:L417"/>
    <mergeCell ref="E446:L446"/>
    <mergeCell ref="E453:L453"/>
    <mergeCell ref="E464:L464"/>
    <mergeCell ref="E466:L466"/>
    <mergeCell ref="E495:L495"/>
    <mergeCell ref="E462:L462"/>
    <mergeCell ref="E525:L525"/>
    <mergeCell ref="E518:L518"/>
    <mergeCell ref="E515:L515"/>
    <mergeCell ref="E522:L522"/>
    <mergeCell ref="E503:L503"/>
    <mergeCell ref="E506:L506"/>
    <mergeCell ref="E507:L507"/>
    <mergeCell ref="E511:L511"/>
    <mergeCell ref="E512:L512"/>
    <mergeCell ref="E521:L521"/>
  </mergeCells>
  <conditionalFormatting sqref="O263:Q263">
    <cfRule type="cellIs" dxfId="0" priority="1" operator="notBetween">
      <formula>0.00009</formula>
      <formula>-0.00009</formula>
    </cfRule>
  </conditionalFormatting>
  <printOptions horizontalCentered="1"/>
  <pageMargins left="0.25" right="0.25" top="0.25" bottom="0.25" header="0.3" footer="0"/>
  <pageSetup paperSize="5" scale="6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A63F2A-60E3-400A-A8CC-885C1791C52A}"/>
</file>

<file path=customXml/itemProps2.xml><?xml version="1.0" encoding="utf-8"?>
<ds:datastoreItem xmlns:ds="http://schemas.openxmlformats.org/officeDocument/2006/customXml" ds:itemID="{43BD5E86-0D2F-452F-8046-4136CAE0D419}"/>
</file>

<file path=customXml/itemProps3.xml><?xml version="1.0" encoding="utf-8"?>
<ds:datastoreItem xmlns:ds="http://schemas.openxmlformats.org/officeDocument/2006/customXml" ds:itemID="{9CF6C744-AB67-4946-8AB2-18DB54204C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Uzbekistan</dc:title>
  <dc:subject>This country table presents key population, labor, monetary, trade, and economic data of Uzbekistan.</dc:subject>
  <dc:creator>Asian Development Bank</dc:creator>
  <cp:keywords>uzbekistan,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dcterms:created xsi:type="dcterms:W3CDTF">2019-09-05T00:33:26Z</dcterms:created>
  <dcterms:modified xsi:type="dcterms:W3CDTF">2019-09-05T02:51:59Z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0x0101004C90B54C17B4C349AF9CAC9779232DC5</vt:lpwstr>
  </property>
</Properties>
</file>