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460" windowWidth="28800" windowHeight="17540" tabRatio="500" firstSheet="22" activeTab="26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6" sheetId="6" r:id="rId6"/>
    <sheet name="Sheet1" sheetId="7" r:id="rId7"/>
    <sheet name="Sheet2" sheetId="8" r:id="rId8"/>
    <sheet name="Sheet3" sheetId="9" r:id="rId9"/>
    <sheet name="18 01 13" sheetId="15" r:id="rId10"/>
    <sheet name="18 01 20" sheetId="17" r:id="rId11"/>
    <sheet name="18 02 10" sheetId="18" r:id="rId12"/>
    <sheet name="18 02 24" sheetId="19" r:id="rId13"/>
    <sheet name="18 03 18" sheetId="20" r:id="rId14"/>
    <sheet name="18 03 24" sheetId="21" r:id="rId15"/>
    <sheet name="18 03 31" sheetId="22" r:id="rId16"/>
    <sheet name="18 04 08" sheetId="23" r:id="rId17"/>
    <sheet name="18 04 15" sheetId="24" r:id="rId18"/>
    <sheet name="18 04 22" sheetId="25" r:id="rId19"/>
    <sheet name="18 04 29" sheetId="26" r:id="rId20"/>
    <sheet name="18 05 05" sheetId="28" r:id="rId21"/>
    <sheet name="18 05 13" sheetId="30" r:id="rId22"/>
    <sheet name="18 05 20" sheetId="31" r:id="rId23"/>
    <sheet name="18 05 27" sheetId="35" r:id="rId24"/>
    <sheet name="18 06 03" sheetId="36" r:id="rId25"/>
    <sheet name="18 06 11" sheetId="37" r:id="rId26"/>
    <sheet name="18 06 16" sheetId="38" r:id="rId27"/>
    <sheet name="weekday plan for the week17-18" sheetId="11" r:id="rId28"/>
    <sheet name="no school weekday plan17-18" sheetId="39" r:id="rId29"/>
    <sheet name="Sheet7" sheetId="14" r:id="rId30"/>
    <sheet name="weekend17-18" sheetId="12" r:id="rId31"/>
    <sheet name="tasks" sheetId="13" r:id="rId32"/>
    <sheet name="Sheet14" sheetId="33" state="hidden" r:id="rId33"/>
    <sheet name="Reading" sheetId="27" r:id="rId34"/>
    <sheet name="工作表5" sheetId="5" r:id="rId35"/>
    <sheet name="new plan" sheetId="44" r:id="rId3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44" l="1"/>
  <c r="C1" i="44"/>
  <c r="D1" i="44"/>
  <c r="E1" i="44"/>
  <c r="F1" i="44"/>
  <c r="G1" i="44"/>
  <c r="H1" i="44"/>
  <c r="B1" i="39"/>
  <c r="C1" i="39"/>
  <c r="D1" i="39"/>
  <c r="E1" i="39"/>
  <c r="F1" i="39"/>
  <c r="F2" i="39"/>
  <c r="E2" i="39"/>
  <c r="D2" i="39"/>
  <c r="C2" i="39"/>
  <c r="B2" i="39"/>
  <c r="B1" i="12"/>
  <c r="C1" i="12"/>
  <c r="C1" i="10"/>
  <c r="D1" i="10"/>
  <c r="E1" i="10"/>
  <c r="F1" i="10"/>
  <c r="G1" i="10"/>
  <c r="H1" i="10"/>
  <c r="C1" i="1"/>
  <c r="D1" i="1"/>
  <c r="E1" i="1"/>
  <c r="F1" i="1"/>
  <c r="G1" i="1"/>
  <c r="H1" i="1"/>
  <c r="C2" i="12"/>
  <c r="B2" i="12"/>
</calcChain>
</file>

<file path=xl/sharedStrings.xml><?xml version="1.0" encoding="utf-8"?>
<sst xmlns="http://schemas.openxmlformats.org/spreadsheetml/2006/main" count="1870" uniqueCount="540">
  <si>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</si>
  <si>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</si>
  <si>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</si>
  <si>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</si>
  <si>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</si>
  <si>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</si>
  <si>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</si>
  <si>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</si>
  <si>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</si>
  <si>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</si>
  <si>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</si>
  <si>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</si>
  <si>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</si>
  <si>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</si>
  <si>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</si>
  <si>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</si>
  <si>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</si>
  <si>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</si>
  <si>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</si>
  <si>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</si>
  <si>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</si>
  <si>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</si>
  <si>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</si>
  <si>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</si>
  <si>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</si>
  <si>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</si>
  <si>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</si>
  <si>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</si>
  <si>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</si>
  <si>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</si>
  <si>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</si>
  <si>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</si>
  <si>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</si>
  <si>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</si>
  <si>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</si>
  <si>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</si>
  <si>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</si>
  <si>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</si>
  <si>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</si>
  <si>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</si>
  <si>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</si>
  <si>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</si>
  <si>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</si>
  <si>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</si>
  <si>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</si>
  <si>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</si>
  <si>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</si>
  <si>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</si>
  <si>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</si>
  <si>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</si>
  <si>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</si>
  <si>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</si>
  <si>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</si>
  <si>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</si>
  <si>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</si>
  <si>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</si>
  <si>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</si>
  <si>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</si>
  <si>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</si>
  <si>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</si>
  <si>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</si>
  <si>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</si>
  <si>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</si>
  <si>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</si>
  <si>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</si>
  <si>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</si>
  <si>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</si>
  <si>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</si>
  <si>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</si>
  <si>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</si>
  <si>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</si>
  <si>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</si>
  <si>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</si>
  <si>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</si>
  <si>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</si>
  <si>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</si>
  <si>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</si>
  <si>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</si>
  <si>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</si>
  <si>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</si>
  <si>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</si>
  <si>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</si>
  <si>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</si>
  <si>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</si>
  <si>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</si>
  <si>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</si>
  <si>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</si>
  <si>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</si>
  <si>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</si>
  <si>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</si>
  <si>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</si>
  <si>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</si>
  <si>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</si>
  <si>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</si>
  <si>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</si>
  <si>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</si>
  <si>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</si>
  <si>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</si>
  <si>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</si>
  <si>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</si>
  <si>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</si>
  <si>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</si>
  <si>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</si>
  <si>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</si>
  <si>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</si>
  <si>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</si>
  <si>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</si>
  <si>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</si>
  <si>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</si>
  <si>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</si>
  <si>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</si>
  <si>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</si>
  <si>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</si>
  <si>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</si>
  <si>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</si>
  <si>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</si>
  <si>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</si>
  <si>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</si>
  <si>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</si>
  <si>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</si>
  <si>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</si>
  <si>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</si>
  <si>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</si>
  <si>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</si>
  <si>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</si>
  <si>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</si>
  <si>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</si>
  <si>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</si>
  <si>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</si>
  <si>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</si>
  <si>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</si>
  <si>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</si>
  <si>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</si>
  <si>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</si>
  <si>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</si>
  <si>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</si>
  <si>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</si>
  <si>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</si>
  <si>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</si>
  <si>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</si>
  <si>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</si>
  <si>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</si>
  <si>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</si>
  <si>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</si>
  <si>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</si>
  <si>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</si>
  <si>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</si>
  <si>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</si>
  <si>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</si>
  <si>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</si>
  <si>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</si>
  <si>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</si>
  <si>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</si>
  <si>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</si>
  <si>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</si>
  <si>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</si>
  <si>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</si>
  <si>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</si>
  <si>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</si>
  <si>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</si>
  <si>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</si>
  <si>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</si>
  <si>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</si>
  <si>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</si>
  <si>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</si>
  <si>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</si>
  <si>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</si>
  <si>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</si>
  <si>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</si>
  <si>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</si>
  <si>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</si>
  <si>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</si>
  <si>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</si>
  <si>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</si>
  <si>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</si>
  <si>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</si>
  <si>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</si>
  <si>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</si>
  <si>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</si>
  <si>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</si>
  <si>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</si>
  <si>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</si>
  <si>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</si>
  <si>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</si>
  <si>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</si>
  <si>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</si>
  <si>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</si>
  <si>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</si>
  <si>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</si>
  <si>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</si>
  <si>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</si>
  <si>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</si>
  <si>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</si>
  <si>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</si>
  <si>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</si>
  <si>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</si>
  <si>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</si>
  <si>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</si>
  <si>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</si>
  <si>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</si>
  <si>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</si>
  <si>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</si>
  <si>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</si>
  <si>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</si>
  <si>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</si>
  <si>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</si>
  <si>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</si>
  <si>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</si>
  <si>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</si>
  <si>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</si>
  <si>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</si>
  <si>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</si>
  <si>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</si>
  <si>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</si>
  <si>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</si>
  <si>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</si>
  <si>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</si>
  <si>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</si>
  <si>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</si>
  <si>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</si>
  <si>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</si>
  <si>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</si>
  <si>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</si>
  <si>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</si>
  <si>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</si>
  <si>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</si>
  <si>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</si>
  <si>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</si>
  <si>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</si>
  <si>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</si>
  <si>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</si>
  <si>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</si>
  <si>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</si>
  <si>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</si>
  <si>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</si>
  <si>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</si>
  <si>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</si>
  <si>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</si>
  <si>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</si>
  <si>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</si>
  <si>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</si>
  <si>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</si>
  <si>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</si>
  <si>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</si>
  <si>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</si>
  <si>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</si>
  <si>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</si>
  <si>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</si>
  <si>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</si>
  <si>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</si>
  <si>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</si>
  <si>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</si>
  <si>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</si>
  <si>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</si>
  <si>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</si>
  <si>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</si>
  <si>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</si>
  <si>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</si>
  <si>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</si>
  <si>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</si>
  <si>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</si>
  <si>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</si>
  <si>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</si>
  <si>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</si>
  <si>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</si>
  <si>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</si>
  <si>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</si>
  <si>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</si>
  <si>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</si>
  <si>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</si>
  <si>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10:20-12:00</t>
  </si>
  <si>
    <t>12:00-1:00 PM</t>
  </si>
  <si>
    <t>1:00-2:00</t>
  </si>
  <si>
    <t>2:00-3:00</t>
  </si>
  <si>
    <t>chinese poem</t>
  </si>
  <si>
    <t>3:00-4:00</t>
  </si>
  <si>
    <t>go to weekday plan for year 2017</t>
  </si>
  <si>
    <t>eat, talk to mom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</si>
  <si>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</si>
  <si>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</si>
  <si>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</si>
  <si>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</si>
  <si>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</si>
  <si>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</si>
  <si>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</si>
  <si>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</si>
  <si>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</si>
  <si>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</si>
  <si>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</si>
  <si>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</si>
  <si>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</si>
  <si>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</si>
  <si>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</si>
  <si>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</si>
  <si>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</si>
  <si>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</si>
  <si>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</si>
  <si>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</si>
  <si>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</si>
  <si>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</si>
  <si>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</si>
  <si>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</si>
  <si>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</si>
  <si>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</si>
  <si>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</si>
  <si>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</si>
  <si>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</si>
  <si>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</si>
  <si>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</si>
  <si>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</si>
  <si>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</si>
  <si>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</si>
  <si>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</si>
  <si>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</si>
  <si>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</si>
  <si>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</si>
  <si>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</si>
  <si>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</si>
  <si>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</si>
  <si>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</si>
  <si>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</si>
  <si>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</si>
  <si>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</si>
  <si>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</si>
  <si>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</si>
  <si>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</si>
  <si>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</si>
  <si>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</si>
  <si>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</si>
  <si>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</si>
  <si>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</si>
  <si>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</si>
  <si>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</si>
  <si>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</si>
  <si>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</si>
  <si>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</si>
  <si>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</si>
  <si>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</si>
  <si>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</si>
  <si>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</si>
  <si>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</si>
  <si>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</si>
  <si>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</si>
  <si>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</si>
  <si>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</si>
  <si>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</si>
  <si>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</si>
  <si>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</si>
  <si>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</si>
  <si>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</si>
  <si>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</si>
  <si>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</si>
  <si>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</si>
  <si>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</si>
  <si>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</si>
  <si>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</si>
  <si>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</si>
  <si>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</si>
  <si>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</si>
  <si>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</si>
  <si>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</si>
  <si>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</si>
  <si>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</si>
  <si>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</si>
  <si>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</si>
  <si>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</si>
  <si>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</si>
  <si>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</si>
  <si>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</si>
  <si>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</si>
  <si>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</si>
  <si>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finish at least the whole reconnecting the docts and do 3 quizes on both websites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</si>
  <si>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</si>
  <si>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</si>
  <si>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</si>
  <si>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</si>
  <si>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</si>
  <si>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</si>
  <si>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</si>
  <si>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</si>
  <si>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</si>
  <si>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</si>
  <si>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</si>
  <si>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finish paddington bear+1 story from o'henry and read dominique maceau</t>
  </si>
  <si>
    <t>snow</t>
  </si>
  <si>
    <t>know how taegeuk 2 jang looks like</t>
  </si>
  <si>
    <t>finish at least the whole sorting the graph elements and do 3 quizes on both websites</t>
  </si>
  <si>
    <t>basement training</t>
  </si>
  <si>
    <t>1 min agillity run over 15</t>
  </si>
  <si>
    <t>next week ELA replace(tablet)</t>
  </si>
  <si>
    <t>I ran more faster!</t>
  </si>
  <si>
    <t>luogu.com questions</t>
  </si>
  <si>
    <t>fiji</t>
  </si>
  <si>
    <t>finish at least 2 stories of o'henry + read persuave anyone anywhere</t>
  </si>
  <si>
    <t>finish at least 1 more chapter</t>
  </si>
  <si>
    <t>fiji+new book C++</t>
  </si>
  <si>
    <t>go to andy's house more frequently.</t>
  </si>
  <si>
    <t>tae kwan doe</t>
  </si>
  <si>
    <t>taegeuk 2 jang ready!</t>
  </si>
  <si>
    <t>master taegeuk 2 jang moves</t>
  </si>
  <si>
    <t>Free Time</t>
  </si>
  <si>
    <t>VEX add sensors clawbot</t>
  </si>
  <si>
    <t>four seasons</t>
  </si>
  <si>
    <t>recite good places of poems</t>
  </si>
  <si>
    <t>how to read a book+math book or 1 to infinity+1 book from 1 collection+stormbreaker</t>
  </si>
  <si>
    <t>algorithms(pdf)+gaming       (c++)</t>
  </si>
  <si>
    <t>add sensors to clawbot</t>
  </si>
  <si>
    <t>op599 no20</t>
  </si>
  <si>
    <t>op599 no19</t>
  </si>
  <si>
    <t>Get 1 box out</t>
  </si>
  <si>
    <t>beestar review</t>
  </si>
  <si>
    <t>march 25th review ela</t>
  </si>
  <si>
    <t>do stepover more smoothly</t>
  </si>
  <si>
    <t>how to read a book+math book or 1 to infinity+ 1 BOOK FROM 1 COLLECTION +stormbreaker</t>
  </si>
  <si>
    <t>share writing homework on WeChat</t>
  </si>
  <si>
    <t>find screwdrivers</t>
  </si>
  <si>
    <t>Ultrasonic range sensor built on clawbot</t>
  </si>
  <si>
    <t xml:space="preserve">improve </t>
  </si>
  <si>
    <t>downward kick</t>
  </si>
  <si>
    <t>***Get 1 box out***</t>
  </si>
  <si>
    <t xml:space="preserve">                                programming learn cpp</t>
  </si>
  <si>
    <t>review immediately after exercizing</t>
  </si>
  <si>
    <t>search 加西亚的信</t>
  </si>
  <si>
    <t>jump rope 311 1:30!</t>
  </si>
  <si>
    <t>chapter 12 gong bian ding li</t>
  </si>
  <si>
    <t>stormbreaker finished</t>
  </si>
  <si>
    <t>read more, each week read around 100 pages of robin hood</t>
  </si>
  <si>
    <t>remove pauses in stepover</t>
  </si>
  <si>
    <t>ask coach if we can borrow some scredrivers</t>
  </si>
  <si>
    <t>next on list</t>
  </si>
  <si>
    <t>improve next on .ist</t>
  </si>
  <si>
    <t>spring break no class</t>
  </si>
  <si>
    <t>last week jump rope 311 1:30!</t>
  </si>
  <si>
    <t>update</t>
  </si>
  <si>
    <t>3 31 jump rope 311 1:30!</t>
  </si>
  <si>
    <t>古文观止</t>
  </si>
  <si>
    <t>if someone interrupts me,say I have tasks planned</t>
  </si>
  <si>
    <t>update to dad after alarm goes of</t>
  </si>
  <si>
    <t>think about  how I did on this day after meimemo</t>
  </si>
  <si>
    <t>leg lift</t>
  </si>
  <si>
    <t>gou gu yu xuan tu</t>
  </si>
  <si>
    <t>update say read what book.</t>
  </si>
  <si>
    <t>la croqueta done</t>
  </si>
  <si>
    <t xml:space="preserve"> more, each week read around 100 pages of robin hood,read math book,GRE,how2readabook</t>
  </si>
  <si>
    <t>robin hood,math book,GRE,how2readabook,how2persuade</t>
  </si>
  <si>
    <t>don't review for a week</t>
  </si>
  <si>
    <t>higher roundhouse kick</t>
  </si>
  <si>
    <t>SHARE</t>
  </si>
  <si>
    <t>put taks in reminders</t>
  </si>
  <si>
    <t>3 31 jump rope 311 1:30!5 2 one time jump &gt;200!</t>
  </si>
  <si>
    <t>leg lift, lift the heels while running</t>
  </si>
  <si>
    <t>division with remainders(chapter 19)</t>
  </si>
  <si>
    <t>read ren-hua little book</t>
  </si>
  <si>
    <t>stormbreaker,skeleton key finished</t>
  </si>
  <si>
    <t>remove pauses in stepover,watch yotube soccer videos</t>
  </si>
  <si>
    <t>Debate</t>
  </si>
  <si>
    <t>make sure you know the exact pronounciation and spelling of a term.</t>
  </si>
  <si>
    <t>leg lift, lift the heels while running,between leg lifting and push-ups do stretch walk</t>
  </si>
  <si>
    <t>profit and loss problems</t>
  </si>
  <si>
    <t>set lower goals</t>
  </si>
  <si>
    <t>at basement training do one of the following moves: (Roundhouse+转脚) kick,leg stretch,正提膝，转横提膝，开胯）</t>
  </si>
  <si>
    <t>3 31 jump rope 311 1:30!5 2 one time jump &gt;200!1:00 jump rope 248!</t>
  </si>
  <si>
    <t>辅助和跆拳道放在一起</t>
  </si>
  <si>
    <t>几何变形精讲</t>
  </si>
  <si>
    <t>got guard and other moves</t>
  </si>
  <si>
    <t>screwdriver on the way</t>
  </si>
  <si>
    <t>say no need for screwdrivers barry plus borrow</t>
  </si>
  <si>
    <t>(to 9) VEX</t>
  </si>
  <si>
    <t>review past items</t>
  </si>
  <si>
    <t>辅助和跆拳道放在一起,tae qwan do add 下劈</t>
  </si>
  <si>
    <t>lift the heels while running,between leg lifting and push-ups do stretch walk</t>
  </si>
  <si>
    <t>put everything that I can forget into reminders</t>
  </si>
  <si>
    <t>PUT WRTITNG ASSIGNMENT INTO REMINDERS</t>
  </si>
  <si>
    <t>Do vex in place of all tasks related to writing</t>
  </si>
  <si>
    <t>SOCCEROUT ON MONDAY PUT INTO SCHEDULE</t>
  </si>
  <si>
    <t>Close bedtime alarm for Monday</t>
  </si>
  <si>
    <t>WATCH YOUTUBE SOCCER VIDEOS</t>
  </si>
  <si>
    <t>set lower goals in mind</t>
  </si>
  <si>
    <t>review old lessons,but</t>
  </si>
  <si>
    <t>don't review them taking a whole week</t>
  </si>
  <si>
    <t>at basement training do one of the following moves: (Roundhouse+转脚) kick,leg stretch,正提膝，转横提膝，开胯，下劈</t>
  </si>
  <si>
    <t>do it more regularly,also make neat clothes</t>
  </si>
  <si>
    <t>read one article on white book,and recite one poem on blue book</t>
  </si>
  <si>
    <t>review beestar</t>
  </si>
  <si>
    <t>Judo(LAST CLASS!)</t>
  </si>
  <si>
    <t>FREE TIME!</t>
  </si>
  <si>
    <t>bicycle or vex or algodoo or typing</t>
  </si>
  <si>
    <t>lift the heels while running,between leg lifting and push-ups do stretch walk,do提膝跑</t>
  </si>
  <si>
    <t>染色的抽屉原理</t>
  </si>
  <si>
    <t xml:space="preserve"> read more, each week read around 100 pages of robin hood,read math book,how2persuade(GRE),how2readabook</t>
  </si>
  <si>
    <t>got guard and other moves,I WON A MATCH 3-0, I USED MORE MOVES IN PRACTICE MATCHES</t>
  </si>
  <si>
    <t>SHARE,write more neatly according to goals</t>
  </si>
  <si>
    <t>ask teacher how to lift knees while roundhouse kick</t>
  </si>
  <si>
    <t>read one article on white book and recite at least one line,and recite one poem on blue book but don't recite reciteds</t>
  </si>
  <si>
    <t>recite good places of poems,know what each word means</t>
  </si>
  <si>
    <t>read one article on white book and recite at least one line,and recite one poem on blue book but don't recite recite-eds,also re-recite part</t>
  </si>
  <si>
    <t>辅助和跆拳道放在一起,tae kwan do add 下劈</t>
  </si>
  <si>
    <t>lift the heels while running,between leg lifting and push-ups do stretch walk,do提膝跑,more proactive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</si>
  <si>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</si>
  <si>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read more, each week read around 100 pages of robin hood,read math book,GRE,how2readabook</t>
  </si>
  <si>
    <t>remove pauses in stepover,watch yotube soccer videos,学以致用,认真，负责</t>
  </si>
  <si>
    <t>at basement training do one of the following moves: (Roundhouse+转脚) kick,leg stretch,正提膝，转横提膝，**开胯**，下劈</t>
  </si>
  <si>
    <t>when plan,think do how much and to when.at the end of the day,review how I did this day.</t>
  </si>
  <si>
    <t>set eye timer</t>
  </si>
  <si>
    <t>BRAIN</t>
  </si>
  <si>
    <t>lift the heels while running,between leg lifting and push-ups do stretch walk,do提膝跑,more proactive,find error with jump rope</t>
  </si>
  <si>
    <t>面积计算</t>
  </si>
  <si>
    <t>got guard and other moves,I WON A MATCH 3-0, I USED MORE MOVES IN PRACTICE MATCHES,I learned how to turn</t>
  </si>
  <si>
    <t>remove pauses in stepover,watch yotube soccer videos,_学以致用_,认真，负责，重心要好</t>
  </si>
  <si>
    <t>improve my program</t>
  </si>
  <si>
    <t>do programming more regularly</t>
  </si>
  <si>
    <t>review old lessons,but
open metronome when practicing</t>
  </si>
  <si>
    <t xml:space="preserve">don't review them taking a whole week
   </t>
  </si>
  <si>
    <t>at basement training do one of the following moves: (Roundhouse+转脚) kick,leg stretch,正提膝，转横提膝，**开胯**，下劈，踢腿组合，</t>
  </si>
  <si>
    <t>do it more regularly,also make neat clothes.Don't pile up unused stuff on desk.Close windows when possible.</t>
  </si>
  <si>
    <t>航模</t>
  </si>
  <si>
    <t>(24号结）</t>
  </si>
  <si>
    <t>数学</t>
  </si>
  <si>
    <t>收拾</t>
  </si>
  <si>
    <t>编程</t>
  </si>
  <si>
    <t>锻炼，😴</t>
  </si>
  <si>
    <t>🎹🎹🎹🎹🎹🎹🎹🎹🎹🎹🎹🎹🎹🎹🎹🎹🎹🎹🎹🎹🎹🎹🎹🎹🎹🎹🎹🎹🎹🎹🎹🎹</t>
  </si>
  <si>
    <t>二，四，六 13:00-16:00 科体楼115室</t>
  </si>
  <si>
    <t>finish Learncpp</t>
  </si>
  <si>
    <t>keep</t>
  </si>
  <si>
    <t>Goals</t>
  </si>
  <si>
    <t>Add all sensors to clawbot by September</t>
  </si>
  <si>
    <t>起床,吃饭</t>
  </si>
  <si>
    <t xml:space="preserve">   一：Robin Hood 二：How2persuade 三：How2Read</t>
  </si>
  <si>
    <t>不许做闲事</t>
  </si>
  <si>
    <t>直播课</t>
  </si>
  <si>
    <t>编程（确认都学会了）</t>
  </si>
  <si>
    <t>VEX</t>
  </si>
  <si>
    <t>直播课</t>
    <phoneticPr fontId="62" type="noConversion"/>
  </si>
  <si>
    <t>ADD VEX</t>
    <phoneticPr fontId="62" type="noConversion"/>
  </si>
  <si>
    <t>add outdoor jump rope to workout</t>
    <phoneticPr fontId="62" type="noConversion"/>
  </si>
  <si>
    <t>收拾</t>
    <phoneticPr fontId="62" type="noConversion"/>
  </si>
  <si>
    <t>Basement Training</t>
    <phoneticPr fontId="62" type="noConversion"/>
  </si>
  <si>
    <t>四：Robin Hood 五：What If 六：算奥</t>
    <rPh sb="25" eb="26">
      <t>suan'ao</t>
    </rPh>
    <phoneticPr fontId="62" type="noConversion"/>
  </si>
  <si>
    <t>作文</t>
    <rPh sb="0" eb="1">
      <t>zuo'wen</t>
    </rPh>
    <phoneticPr fontId="6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</si>
</sst>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b/>
      <sz val="12"/>
      <color theme="6" tint="-0.249977111117893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579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579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宋体"/>
      <charset val="134"/>
      <scheme val="minor"/>
    </font>
    <font>
      <b/>
      <sz val="16"/>
      <color rgb="FFFA7D00"/>
      <name val="宋体"/>
      <charset val="134"/>
      <scheme val="minor"/>
    </font>
    <font>
      <i/>
      <sz val="16"/>
      <color rgb="FF7F7F7F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6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3F3F76"/>
      <name val="宋体"/>
      <charset val="134"/>
      <scheme val="minor"/>
    </font>
    <font>
      <sz val="16"/>
      <color rgb="FF006100"/>
      <name val="宋体"/>
      <charset val="134"/>
      <scheme val="minor"/>
    </font>
    <font>
      <b/>
      <sz val="16"/>
      <color rgb="FF3F3F3F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3F3F76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3" tint="0.79982909634693444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2"/>
      <color rgb="FF7F7F7F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i/>
      <sz val="12"/>
      <name val="宋体"/>
      <charset val="134"/>
      <scheme val="minor"/>
    </font>
    <font>
      <b/>
      <i/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FF99"/>
      <name val="宋体"/>
      <family val="2"/>
      <scheme val="minor"/>
    </font>
    <font>
      <sz val="9"/>
      <name val="宋体"/>
      <family val="2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sz val="14"/>
      <color rgb="FF9C6500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2"/>
      <color rgb="FFFA7D00"/>
      <name val="仿宋"/>
      <family val="3"/>
      <charset val="134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7D00"/>
        <bgColor indexed="64"/>
      </patternFill>
    </fill>
  </fills>
  <borders count="10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 style="thick">
        <color rgb="FFFA7D00"/>
      </right>
      <top style="thick">
        <color rgb="FFFA7D00"/>
      </top>
      <bottom/>
      <diagonal/>
    </border>
    <border>
      <left style="thin">
        <color auto="1"/>
      </left>
      <right style="thick">
        <color rgb="FFFA7D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/>
      <bottom/>
      <diagonal/>
    </border>
    <border>
      <left/>
      <right/>
      <top/>
      <bottom style="double">
        <color theme="4"/>
      </bottom>
      <diagonal/>
    </border>
    <border>
      <left style="thin">
        <color rgb="FF3F3F3F"/>
      </left>
      <right/>
      <top/>
      <bottom/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ck">
        <color theme="9"/>
      </right>
      <top style="thin">
        <color auto="1"/>
      </top>
      <bottom/>
      <diagonal/>
    </border>
    <border>
      <left/>
      <right style="thick">
        <color theme="9"/>
      </right>
      <top/>
      <bottom/>
      <diagonal/>
    </border>
    <border>
      <left style="thin">
        <color rgb="FF7F7F7F"/>
      </left>
      <right style="thick">
        <color theme="9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9"/>
      </right>
      <top/>
      <bottom/>
      <diagonal/>
    </border>
    <border>
      <left/>
      <right style="thick">
        <color theme="9"/>
      </right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ck">
        <color theme="9"/>
      </top>
      <bottom style="thin">
        <color auto="1"/>
      </bottom>
      <diagonal/>
    </border>
    <border>
      <left style="thin">
        <color auto="1"/>
      </left>
      <right/>
      <top style="thick">
        <color theme="9"/>
      </top>
      <bottom style="thin">
        <color auto="1"/>
      </bottom>
      <diagonal/>
    </border>
    <border diagonalDown="1">
      <left style="thick">
        <color theme="9"/>
      </left>
      <right style="thin">
        <color auto="1"/>
      </right>
      <top style="thick">
        <color theme="9"/>
      </top>
      <bottom/>
      <diagonal style="thin">
        <color auto="1"/>
      </diagonal>
    </border>
    <border diagonalDown="1">
      <left style="thick">
        <color theme="9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ck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9"/>
      </left>
      <right/>
      <top/>
      <bottom style="thick">
        <color rgb="FFFA7D00"/>
      </bottom>
      <diagonal/>
    </border>
    <border>
      <left/>
      <right style="thin">
        <color auto="1"/>
      </right>
      <top style="thin">
        <color rgb="FF7F7F7F"/>
      </top>
      <bottom/>
      <diagonal/>
    </border>
  </borders>
  <cellStyleXfs count="27">
    <xf numFmtId="0" fontId="0" fillId="0" borderId="0"/>
    <xf numFmtId="0" fontId="5" fillId="7" borderId="12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0" fillId="0" borderId="0" applyFont="0" applyFill="0" applyBorder="0" applyAlignment="0" applyProtection="0"/>
    <xf numFmtId="0" fontId="60" fillId="9" borderId="23" applyNumberFormat="0" applyFon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10" borderId="40" applyNumberFormat="0" applyAlignment="0" applyProtection="0">
      <alignment vertical="center"/>
    </xf>
    <xf numFmtId="0" fontId="10" fillId="10" borderId="12" applyNumberFormat="0" applyAlignment="0" applyProtection="0"/>
    <xf numFmtId="0" fontId="4" fillId="28" borderId="25" applyNumberFormat="0" applyAlignment="0" applyProtection="0"/>
    <xf numFmtId="0" fontId="2" fillId="12" borderId="0" applyNumberFormat="0" applyBorder="0" applyAlignment="0" applyProtection="0"/>
    <xf numFmtId="0" fontId="45" fillId="0" borderId="30" applyNumberFormat="0" applyFill="0" applyAlignment="0" applyProtection="0"/>
    <xf numFmtId="0" fontId="6" fillId="0" borderId="74" applyNumberFormat="0" applyFill="0" applyAlignment="0" applyProtection="0"/>
    <xf numFmtId="0" fontId="5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7" fillId="8" borderId="0">
      <alignment horizontal="center" vertical="center"/>
    </xf>
    <xf numFmtId="0" fontId="4" fillId="25" borderId="87" applyBorder="0">
      <alignment horizontal="center" vertical="center"/>
    </xf>
    <xf numFmtId="0" fontId="11" fillId="11" borderId="54" applyBorder="0">
      <alignment horizontal="center" vertical="center"/>
    </xf>
  </cellStyleXfs>
  <cellXfs count="46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9" fontId="0" fillId="0" borderId="0" xfId="0" applyNumberFormat="1"/>
    <xf numFmtId="9" fontId="0" fillId="0" borderId="0" xfId="0" applyNumberFormat="1" applyFont="1" applyFill="1" applyAlignment="1"/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1" fillId="0" borderId="0" xfId="20" applyAlignment="1">
      <alignment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/>
    </xf>
    <xf numFmtId="0" fontId="1" fillId="0" borderId="0" xfId="20" applyFont="1" applyAlignment="1">
      <alignment vertical="center" wrapText="1"/>
    </xf>
    <xf numFmtId="0" fontId="1" fillId="0" borderId="0" xfId="20" applyFill="1">
      <alignment vertical="center"/>
    </xf>
    <xf numFmtId="0" fontId="1" fillId="0" borderId="0" xfId="20" applyFill="1" applyAlignment="1">
      <alignment vertical="center" wrapText="1"/>
    </xf>
    <xf numFmtId="0" fontId="1" fillId="0" borderId="0" xfId="2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2" xfId="18" applyNumberFormat="1" applyBorder="1" applyAlignment="1">
      <alignment horizontal="center" vertical="center"/>
    </xf>
    <xf numFmtId="0" fontId="2" fillId="3" borderId="0" xfId="18" applyAlignment="1">
      <alignment horizontal="center" vertical="center"/>
    </xf>
    <xf numFmtId="14" fontId="2" fillId="3" borderId="0" xfId="18" applyNumberFormat="1" applyAlignment="1">
      <alignment horizontal="center" vertical="center"/>
    </xf>
    <xf numFmtId="0" fontId="3" fillId="4" borderId="2" xfId="16" applyBorder="1" applyAlignment="1">
      <alignment horizontal="center" vertical="center"/>
    </xf>
    <xf numFmtId="0" fontId="3" fillId="5" borderId="0" xfId="17" applyAlignment="1">
      <alignment horizontal="center" vertical="center"/>
    </xf>
    <xf numFmtId="0" fontId="3" fillId="5" borderId="0" xfId="17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0" fontId="2" fillId="2" borderId="2" xfId="23" applyNumberFormat="1" applyBorder="1" applyAlignment="1">
      <alignment horizontal="center" vertical="center"/>
    </xf>
    <xf numFmtId="0" fontId="5" fillId="7" borderId="12" xfId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23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0" fontId="2" fillId="2" borderId="0" xfId="23" applyNumberFormat="1" applyAlignment="1">
      <alignment horizontal="center" vertical="center"/>
    </xf>
    <xf numFmtId="0" fontId="2" fillId="2" borderId="0" xfId="23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3" fillId="5" borderId="0" xfId="17" applyFont="1" applyAlignment="1">
      <alignment horizontal="center" vertical="center" wrapText="1"/>
    </xf>
    <xf numFmtId="0" fontId="13" fillId="3" borderId="0" xfId="18" applyFont="1" applyAlignment="1">
      <alignment horizontal="center" vertical="center" wrapText="1"/>
    </xf>
    <xf numFmtId="0" fontId="13" fillId="12" borderId="2" xfId="11" applyFont="1" applyBorder="1" applyAlignment="1">
      <alignment horizontal="center" vertical="center" wrapText="1"/>
    </xf>
    <xf numFmtId="0" fontId="13" fillId="4" borderId="2" xfId="16" applyFont="1" applyBorder="1" applyAlignment="1">
      <alignment horizontal="center" vertical="center" wrapText="1"/>
    </xf>
    <xf numFmtId="0" fontId="13" fillId="4" borderId="4" xfId="16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 wrapText="1"/>
    </xf>
    <xf numFmtId="0" fontId="14" fillId="9" borderId="20" xfId="5" applyFont="1" applyBorder="1" applyAlignment="1">
      <alignment horizontal="center" vertical="center" wrapText="1"/>
    </xf>
    <xf numFmtId="0" fontId="18" fillId="11" borderId="20" xfId="5" applyFont="1" applyFill="1" applyBorder="1" applyAlignment="1">
      <alignment horizontal="center" vertical="center" wrapText="1"/>
    </xf>
    <xf numFmtId="0" fontId="20" fillId="13" borderId="20" xfId="5" applyFont="1" applyFill="1" applyBorder="1" applyAlignment="1">
      <alignment horizontal="center" vertical="center" wrapText="1"/>
    </xf>
    <xf numFmtId="0" fontId="21" fillId="14" borderId="20" xfId="5" applyFont="1" applyFill="1" applyBorder="1" applyAlignment="1">
      <alignment horizontal="center" vertical="center" wrapText="1"/>
    </xf>
    <xf numFmtId="0" fontId="21" fillId="15" borderId="20" xfId="5" applyFont="1" applyFill="1" applyBorder="1" applyAlignment="1">
      <alignment horizontal="center" vertical="center" wrapText="1"/>
    </xf>
    <xf numFmtId="0" fontId="22" fillId="15" borderId="20" xfId="5" applyFont="1" applyFill="1" applyBorder="1" applyAlignment="1">
      <alignment horizontal="center" vertical="center" wrapText="1"/>
    </xf>
    <xf numFmtId="0" fontId="23" fillId="16" borderId="25" xfId="6" applyFont="1" applyFill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3" fillId="17" borderId="30" xfId="6" applyFont="1" applyFill="1" applyBorder="1" applyAlignment="1">
      <alignment horizontal="center" vertical="center" wrapText="1"/>
    </xf>
    <xf numFmtId="0" fontId="14" fillId="9" borderId="32" xfId="5" applyFont="1" applyBorder="1" applyAlignment="1">
      <alignment horizontal="center" vertical="center" wrapText="1"/>
    </xf>
    <xf numFmtId="0" fontId="13" fillId="0" borderId="13" xfId="23" applyFont="1" applyFill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4" fillId="10" borderId="12" xfId="9" applyFont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12" xfId="9" applyFont="1" applyFill="1" applyBorder="1" applyAlignment="1">
      <alignment horizontal="center" vertical="center" wrapText="1"/>
    </xf>
    <xf numFmtId="0" fontId="26" fillId="15" borderId="12" xfId="9" applyFont="1" applyFill="1" applyAlignment="1">
      <alignment horizontal="center" vertical="center" wrapText="1"/>
    </xf>
    <xf numFmtId="0" fontId="20" fillId="18" borderId="0" xfId="21" applyFont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9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14" fillId="9" borderId="0" xfId="5" applyFont="1" applyBorder="1" applyAlignment="1">
      <alignment horizontal="center" vertical="center" wrapText="1"/>
    </xf>
    <xf numFmtId="0" fontId="25" fillId="0" borderId="30" xfId="7" applyFont="1" applyBorder="1" applyAlignment="1">
      <alignment horizontal="center" vertical="center" wrapText="1"/>
    </xf>
    <xf numFmtId="0" fontId="13" fillId="0" borderId="0" xfId="18" applyFont="1" applyFill="1" applyAlignment="1">
      <alignment horizontal="center" vertical="center" wrapText="1"/>
    </xf>
    <xf numFmtId="0" fontId="13" fillId="0" borderId="2" xfId="16" applyFont="1" applyFill="1" applyBorder="1" applyAlignment="1">
      <alignment horizontal="center" vertical="center" wrapText="1"/>
    </xf>
    <xf numFmtId="0" fontId="28" fillId="11" borderId="20" xfId="5" applyFont="1" applyFill="1" applyBorder="1" applyAlignment="1">
      <alignment horizontal="center" vertical="center" wrapText="1"/>
    </xf>
    <xf numFmtId="0" fontId="25" fillId="0" borderId="23" xfId="5" applyFont="1" applyFill="1" applyAlignment="1">
      <alignment horizontal="center" vertical="center" wrapText="1"/>
    </xf>
    <xf numFmtId="0" fontId="29" fillId="11" borderId="20" xfId="5" applyFont="1" applyFill="1" applyBorder="1" applyAlignment="1">
      <alignment horizontal="center" vertical="center" wrapText="1"/>
    </xf>
    <xf numFmtId="0" fontId="14" fillId="0" borderId="29" xfId="5" applyFont="1" applyFill="1" applyBorder="1" applyAlignment="1">
      <alignment horizontal="center" vertical="center" wrapText="1"/>
    </xf>
    <xf numFmtId="0" fontId="14" fillId="0" borderId="27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31" xfId="5" applyFont="1" applyFill="1" applyBorder="1" applyAlignment="1">
      <alignment horizontal="center" vertical="center" wrapText="1"/>
    </xf>
    <xf numFmtId="0" fontId="30" fillId="11" borderId="20" xfId="5" applyFont="1" applyFill="1" applyBorder="1" applyAlignment="1">
      <alignment horizontal="center" vertical="center" wrapText="1"/>
    </xf>
    <xf numFmtId="0" fontId="31" fillId="9" borderId="20" xfId="5" applyFont="1" applyFill="1" applyBorder="1" applyAlignment="1">
      <alignment horizontal="center" vertical="center" wrapText="1"/>
    </xf>
    <xf numFmtId="0" fontId="14" fillId="0" borderId="21" xfId="5" applyFont="1" applyFill="1" applyBorder="1" applyAlignment="1">
      <alignment horizontal="center" vertical="center" wrapText="1"/>
    </xf>
    <xf numFmtId="0" fontId="14" fillId="0" borderId="20" xfId="5" applyFont="1" applyFill="1" applyBorder="1" applyAlignment="1">
      <alignment horizontal="center" vertical="center" wrapText="1"/>
    </xf>
    <xf numFmtId="0" fontId="25" fillId="0" borderId="38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center" vertical="center" wrapText="1"/>
    </xf>
    <xf numFmtId="0" fontId="14" fillId="0" borderId="32" xfId="5" applyFont="1" applyFill="1" applyBorder="1" applyAlignment="1">
      <alignment horizontal="center" vertical="center" wrapText="1"/>
    </xf>
    <xf numFmtId="0" fontId="24" fillId="0" borderId="12" xfId="9" applyFont="1" applyFill="1" applyAlignment="1">
      <alignment horizontal="center" vertical="center" wrapText="1"/>
    </xf>
    <xf numFmtId="0" fontId="32" fillId="0" borderId="12" xfId="1" applyFont="1" applyFill="1" applyAlignment="1">
      <alignment horizontal="center" vertical="center" wrapText="1"/>
    </xf>
    <xf numFmtId="0" fontId="20" fillId="0" borderId="0" xfId="21" applyFont="1" applyFill="1" applyAlignment="1">
      <alignment horizontal="center" vertical="center" wrapText="1"/>
    </xf>
    <xf numFmtId="0" fontId="26" fillId="0" borderId="12" xfId="9" applyFont="1" applyFill="1" applyAlignment="1">
      <alignment horizontal="center" vertical="center" wrapText="1"/>
    </xf>
    <xf numFmtId="0" fontId="33" fillId="0" borderId="0" xfId="14" applyFont="1" applyFill="1" applyBorder="1" applyAlignment="1">
      <alignment horizontal="center" vertical="center" wrapText="1"/>
    </xf>
    <xf numFmtId="0" fontId="24" fillId="0" borderId="39" xfId="9" applyFont="1" applyFill="1" applyBorder="1" applyAlignment="1">
      <alignment horizontal="center" vertical="center" wrapText="1"/>
    </xf>
    <xf numFmtId="0" fontId="34" fillId="0" borderId="40" xfId="8" applyFont="1" applyFill="1" applyAlignment="1">
      <alignment horizontal="center" vertical="center" wrapText="1"/>
    </xf>
    <xf numFmtId="0" fontId="20" fillId="0" borderId="41" xfId="2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7" fillId="0" borderId="30" xfId="7" applyFont="1" applyFill="1" applyBorder="1" applyAlignment="1">
      <alignment horizontal="center" wrapText="1"/>
    </xf>
    <xf numFmtId="0" fontId="0" fillId="0" borderId="0" xfId="0" applyAlignment="1"/>
    <xf numFmtId="0" fontId="2" fillId="5" borderId="0" xfId="17" applyFont="1" applyAlignment="1">
      <alignment vertical="center"/>
    </xf>
    <xf numFmtId="0" fontId="2" fillId="3" borderId="0" xfId="18" applyAlignment="1">
      <alignment vertical="center"/>
    </xf>
    <xf numFmtId="0" fontId="2" fillId="12" borderId="2" xfId="11" applyFont="1" applyBorder="1" applyAlignment="1">
      <alignment vertical="center"/>
    </xf>
    <xf numFmtId="0" fontId="2" fillId="4" borderId="2" xfId="16" applyFont="1" applyBorder="1" applyAlignment="1">
      <alignment vertical="center"/>
    </xf>
    <xf numFmtId="0" fontId="2" fillId="2" borderId="13" xfId="23" applyFont="1" applyBorder="1" applyAlignment="1">
      <alignment vertical="center"/>
    </xf>
    <xf numFmtId="0" fontId="2" fillId="2" borderId="8" xfId="23" applyFont="1" applyBorder="1" applyAlignment="1">
      <alignment vertical="center"/>
    </xf>
    <xf numFmtId="0" fontId="2" fillId="2" borderId="2" xfId="23" applyFont="1" applyBorder="1" applyAlignment="1">
      <alignment vertical="center"/>
    </xf>
    <xf numFmtId="0" fontId="35" fillId="9" borderId="32" xfId="5" applyFont="1" applyBorder="1" applyAlignment="1">
      <alignment horizontal="center" vertical="center"/>
    </xf>
    <xf numFmtId="0" fontId="35" fillId="9" borderId="32" xfId="5" applyFont="1" applyBorder="1" applyAlignment="1">
      <alignment vertical="center"/>
    </xf>
    <xf numFmtId="0" fontId="36" fillId="10" borderId="12" xfId="9" applyFont="1" applyAlignment="1">
      <alignment vertical="center"/>
    </xf>
    <xf numFmtId="0" fontId="37" fillId="0" borderId="0" xfId="7" applyFont="1" applyBorder="1" applyAlignment="1">
      <alignment horizontal="center" vertical="center"/>
    </xf>
    <xf numFmtId="0" fontId="37" fillId="0" borderId="0" xfId="7" applyFont="1" applyBorder="1" applyAlignment="1">
      <alignment vertical="center"/>
    </xf>
    <xf numFmtId="0" fontId="38" fillId="15" borderId="12" xfId="9" applyFont="1" applyFill="1" applyAlignment="1">
      <alignment vertical="center"/>
    </xf>
    <xf numFmtId="0" fontId="39" fillId="18" borderId="0" xfId="21" applyFont="1" applyAlignment="1">
      <alignment horizontal="center" vertical="center"/>
    </xf>
    <xf numFmtId="0" fontId="39" fillId="18" borderId="0" xfId="21" applyFont="1" applyAlignment="1">
      <alignment vertical="center"/>
    </xf>
    <xf numFmtId="0" fontId="8" fillId="9" borderId="37" xfId="7" applyFill="1" applyBorder="1" applyAlignment="1">
      <alignment vertical="center"/>
    </xf>
    <xf numFmtId="0" fontId="8" fillId="9" borderId="8" xfId="7" applyFill="1" applyBorder="1" applyAlignment="1">
      <alignment vertical="center"/>
    </xf>
    <xf numFmtId="0" fontId="35" fillId="9" borderId="0" xfId="5" applyFont="1" applyBorder="1" applyAlignment="1">
      <alignment vertical="center"/>
    </xf>
    <xf numFmtId="0" fontId="8" fillId="9" borderId="0" xfId="7" applyFill="1" applyBorder="1" applyAlignment="1">
      <alignment vertical="center"/>
    </xf>
    <xf numFmtId="0" fontId="40" fillId="16" borderId="25" xfId="6" applyFill="1" applyBorder="1" applyAlignment="1">
      <alignment vertical="center"/>
    </xf>
    <xf numFmtId="0" fontId="40" fillId="17" borderId="30" xfId="6" applyFill="1" applyBorder="1" applyAlignment="1">
      <alignment vertical="center"/>
    </xf>
    <xf numFmtId="0" fontId="37" fillId="0" borderId="30" xfId="7" applyFont="1" applyBorder="1" applyAlignment="1">
      <alignment vertical="center"/>
    </xf>
    <xf numFmtId="0" fontId="2" fillId="3" borderId="0" xfId="18" applyFont="1" applyAlignment="1">
      <alignment vertical="center"/>
    </xf>
    <xf numFmtId="0" fontId="37" fillId="9" borderId="23" xfId="5" applyFont="1" applyAlignment="1">
      <alignment vertical="center"/>
    </xf>
    <xf numFmtId="0" fontId="35" fillId="9" borderId="29" xfId="5" applyFont="1" applyBorder="1" applyAlignment="1">
      <alignment vertical="center"/>
    </xf>
    <xf numFmtId="0" fontId="35" fillId="9" borderId="27" xfId="5" applyFont="1" applyBorder="1" applyAlignment="1">
      <alignment vertical="center"/>
    </xf>
    <xf numFmtId="0" fontId="35" fillId="9" borderId="31" xfId="5" applyFont="1" applyBorder="1" applyAlignment="1">
      <alignment vertical="center"/>
    </xf>
    <xf numFmtId="0" fontId="35" fillId="9" borderId="21" xfId="5" applyFont="1" applyBorder="1" applyAlignment="1">
      <alignment vertical="center"/>
    </xf>
    <xf numFmtId="0" fontId="37" fillId="19" borderId="38" xfId="7" applyFont="1" applyFill="1" applyBorder="1" applyAlignment="1">
      <alignment vertical="center"/>
    </xf>
    <xf numFmtId="0" fontId="37" fillId="9" borderId="0" xfId="7" applyFont="1" applyFill="1" applyBorder="1" applyAlignment="1">
      <alignment vertical="center"/>
    </xf>
    <xf numFmtId="0" fontId="41" fillId="7" borderId="12" xfId="1" applyFont="1" applyAlignment="1">
      <alignment vertical="center"/>
    </xf>
    <xf numFmtId="0" fontId="42" fillId="16" borderId="0" xfId="14" applyFont="1" applyBorder="1" applyAlignment="1">
      <alignment vertical="center"/>
    </xf>
    <xf numFmtId="0" fontId="36" fillId="10" borderId="39" xfId="9" applyFont="1" applyBorder="1" applyAlignment="1">
      <alignment vertical="center"/>
    </xf>
    <xf numFmtId="0" fontId="43" fillId="10" borderId="40" xfId="8" applyFont="1" applyAlignment="1">
      <alignment vertical="center"/>
    </xf>
    <xf numFmtId="0" fontId="39" fillId="18" borderId="41" xfId="21" applyFont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8" fillId="0" borderId="30" xfId="7" applyBorder="1" applyAlignment="1"/>
    <xf numFmtId="0" fontId="2" fillId="5" borderId="0" xfId="17" applyFont="1" applyAlignment="1">
      <alignment horizontal="center" vertical="center"/>
    </xf>
    <xf numFmtId="0" fontId="2" fillId="3" borderId="0" xfId="18" applyFont="1" applyAlignment="1">
      <alignment horizontal="center" vertical="center"/>
    </xf>
    <xf numFmtId="0" fontId="2" fillId="12" borderId="2" xfId="11" applyFont="1" applyBorder="1" applyAlignment="1">
      <alignment horizontal="center" vertical="center"/>
    </xf>
    <xf numFmtId="0" fontId="2" fillId="4" borderId="2" xfId="16" applyFont="1" applyBorder="1" applyAlignment="1">
      <alignment horizontal="center" vertical="center"/>
    </xf>
    <xf numFmtId="0" fontId="2" fillId="2" borderId="2" xfId="23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43" fillId="10" borderId="40" xfId="8" applyFont="1" applyAlignment="1">
      <alignment horizontal="center" vertical="center"/>
    </xf>
    <xf numFmtId="0" fontId="2" fillId="2" borderId="7" xfId="23" applyFont="1" applyBorder="1" applyAlignment="1">
      <alignment horizontal="center" vertical="center"/>
    </xf>
    <xf numFmtId="0" fontId="0" fillId="9" borderId="23" xfId="5" applyFont="1"/>
    <xf numFmtId="0" fontId="37" fillId="9" borderId="32" xfId="7" applyFont="1" applyFill="1" applyBorder="1" applyAlignment="1">
      <alignment horizontal="center" vertical="center"/>
    </xf>
    <xf numFmtId="0" fontId="36" fillId="10" borderId="12" xfId="9" applyFont="1" applyAlignment="1">
      <alignment horizontal="center" vertical="center"/>
    </xf>
    <xf numFmtId="0" fontId="41" fillId="7" borderId="12" xfId="1" applyFont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40" fillId="16" borderId="25" xfId="6" applyFill="1" applyBorder="1" applyAlignment="1">
      <alignment horizontal="center" vertical="center"/>
    </xf>
    <xf numFmtId="0" fontId="40" fillId="17" borderId="30" xfId="6" applyFill="1" applyBorder="1" applyAlignment="1">
      <alignment horizontal="center" vertical="center"/>
    </xf>
    <xf numFmtId="0" fontId="37" fillId="0" borderId="30" xfId="7" applyFont="1" applyBorder="1" applyAlignment="1">
      <alignment horizontal="center" vertical="center"/>
    </xf>
    <xf numFmtId="0" fontId="8" fillId="0" borderId="30" xfId="7" applyBorder="1"/>
    <xf numFmtId="0" fontId="8" fillId="21" borderId="0" xfId="7" applyFont="1" applyFill="1" applyAlignment="1">
      <alignment horizontal="center" vertical="center"/>
    </xf>
    <xf numFmtId="0" fontId="50" fillId="16" borderId="2" xfId="1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4" borderId="25" xfId="10" applyFont="1" applyFill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6" fillId="17" borderId="74" xfId="13" applyFill="1" applyAlignment="1">
      <alignment horizontal="center" vertical="center"/>
    </xf>
    <xf numFmtId="0" fontId="52" fillId="17" borderId="74" xfId="13" applyFont="1" applyFill="1" applyAlignment="1">
      <alignment horizontal="center" vertical="center"/>
    </xf>
    <xf numFmtId="0" fontId="2" fillId="5" borderId="2" xfId="17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4" applyFont="1" applyBorder="1" applyAlignment="1">
      <alignment horizontal="center" vertical="center"/>
    </xf>
    <xf numFmtId="0" fontId="53" fillId="9" borderId="23" xfId="7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10" fillId="10" borderId="12" xfId="9" applyFont="1" applyAlignment="1">
      <alignment horizontal="center" vertical="center"/>
    </xf>
    <xf numFmtId="0" fontId="49" fillId="10" borderId="79" xfId="8" applyFont="1" applyBorder="1" applyAlignment="1">
      <alignment horizontal="center" vertical="center"/>
    </xf>
    <xf numFmtId="0" fontId="48" fillId="7" borderId="12" xfId="1" applyFont="1" applyAlignment="1">
      <alignment horizontal="center" vertical="center"/>
    </xf>
    <xf numFmtId="0" fontId="47" fillId="17" borderId="0" xfId="2" applyFont="1" applyAlignment="1">
      <alignment horizontal="center" vertical="center"/>
    </xf>
    <xf numFmtId="0" fontId="46" fillId="16" borderId="0" xfId="14" applyFont="1" applyAlignment="1">
      <alignment horizontal="center" vertical="center"/>
    </xf>
    <xf numFmtId="0" fontId="55" fillId="17" borderId="74" xfId="2" applyBorder="1" applyAlignment="1">
      <alignment horizontal="center" vertical="center"/>
    </xf>
    <xf numFmtId="0" fontId="56" fillId="17" borderId="74" xfId="2" applyFont="1" applyBorder="1" applyAlignment="1">
      <alignment horizontal="center" vertical="center"/>
    </xf>
    <xf numFmtId="0" fontId="57" fillId="17" borderId="74" xfId="2" applyFont="1" applyBorder="1" applyAlignment="1">
      <alignment horizontal="center" vertical="center"/>
    </xf>
    <xf numFmtId="0" fontId="56" fillId="17" borderId="74" xfId="13" applyFont="1" applyFill="1" applyAlignment="1">
      <alignment horizontal="center" vertical="center"/>
    </xf>
    <xf numFmtId="0" fontId="6" fillId="0" borderId="2" xfId="0" applyFont="1" applyBorder="1"/>
    <xf numFmtId="14" fontId="3" fillId="4" borderId="2" xfId="16" applyNumberFormat="1" applyBorder="1" applyAlignment="1"/>
    <xf numFmtId="0" fontId="3" fillId="4" borderId="2" xfId="16" applyBorder="1" applyAlignment="1"/>
    <xf numFmtId="0" fontId="3" fillId="4" borderId="2" xfId="16" applyBorder="1" applyAlignment="1">
      <alignment vertical="center"/>
    </xf>
    <xf numFmtId="0" fontId="6" fillId="0" borderId="2" xfId="0" applyFont="1" applyBorder="1" applyAlignment="1">
      <alignment vertical="center"/>
    </xf>
    <xf numFmtId="0" fontId="55" fillId="17" borderId="2" xfId="2" applyBorder="1" applyAlignment="1">
      <alignment vertical="center"/>
    </xf>
    <xf numFmtId="0" fontId="7" fillId="8" borderId="2" xfId="15" applyBorder="1" applyAlignment="1">
      <alignment vertical="center"/>
    </xf>
    <xf numFmtId="0" fontId="58" fillId="16" borderId="2" xfId="14" applyBorder="1" applyAlignment="1">
      <alignment vertical="center"/>
    </xf>
    <xf numFmtId="0" fontId="7" fillId="8" borderId="12" xfId="15" applyBorder="1" applyAlignment="1">
      <alignment vertical="center"/>
    </xf>
    <xf numFmtId="0" fontId="1" fillId="30" borderId="2" xfId="22" applyBorder="1" applyAlignment="1">
      <alignment vertical="center"/>
    </xf>
    <xf numFmtId="0" fontId="1" fillId="31" borderId="2" xfId="19" applyBorder="1" applyAlignment="1">
      <alignment vertical="center"/>
    </xf>
    <xf numFmtId="0" fontId="58" fillId="16" borderId="12" xfId="14" applyBorder="1" applyAlignment="1">
      <alignment vertical="center"/>
    </xf>
    <xf numFmtId="0" fontId="59" fillId="10" borderId="40" xfId="8" applyAlignment="1">
      <alignment vertical="center"/>
    </xf>
    <xf numFmtId="0" fontId="5" fillId="7" borderId="12" xfId="1" applyAlignment="1">
      <alignment vertical="center"/>
    </xf>
    <xf numFmtId="20" fontId="2" fillId="2" borderId="2" xfId="23" quotePrefix="1" applyNumberFormat="1" applyBorder="1" applyAlignment="1">
      <alignment horizontal="center" vertical="center"/>
    </xf>
    <xf numFmtId="0" fontId="2" fillId="2" borderId="2" xfId="23" quotePrefix="1" applyBorder="1" applyAlignment="1">
      <alignment horizontal="center" vertical="center"/>
    </xf>
    <xf numFmtId="0" fontId="2" fillId="3" borderId="8" xfId="18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2" fillId="12" borderId="8" xfId="11" applyBorder="1" applyAlignment="1">
      <alignment vertical="center"/>
    </xf>
    <xf numFmtId="0" fontId="2" fillId="12" borderId="0" xfId="11" applyBorder="1" applyAlignment="1">
      <alignment vertical="center"/>
    </xf>
    <xf numFmtId="0" fontId="3" fillId="5" borderId="8" xfId="17" applyBorder="1" applyAlignment="1">
      <alignment vertical="center"/>
    </xf>
    <xf numFmtId="0" fontId="3" fillId="5" borderId="0" xfId="17" applyBorder="1" applyAlignment="1">
      <alignment vertical="center"/>
    </xf>
    <xf numFmtId="0" fontId="3" fillId="5" borderId="16" xfId="17" applyBorder="1" applyAlignment="1">
      <alignment vertical="center"/>
    </xf>
    <xf numFmtId="0" fontId="11" fillId="11" borderId="8" xfId="3" applyFill="1" applyBorder="1" applyAlignment="1">
      <alignment vertical="center"/>
    </xf>
    <xf numFmtId="0" fontId="11" fillId="11" borderId="0" xfId="3" applyFill="1" applyBorder="1" applyAlignment="1">
      <alignment vertical="center"/>
    </xf>
    <xf numFmtId="0" fontId="8" fillId="11" borderId="0" xfId="7" applyFont="1" applyFill="1" applyBorder="1" applyAlignment="1">
      <alignment vertical="center"/>
    </xf>
    <xf numFmtId="0" fontId="7" fillId="8" borderId="8" xfId="15" applyBorder="1" applyAlignment="1">
      <alignment vertical="center"/>
    </xf>
    <xf numFmtId="0" fontId="7" fillId="8" borderId="0" xfId="15" applyBorder="1" applyAlignment="1">
      <alignment vertical="center"/>
    </xf>
    <xf numFmtId="0" fontId="2" fillId="3" borderId="0" xfId="18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2" borderId="0" xfId="23" applyAlignment="1">
      <alignment wrapText="1"/>
    </xf>
    <xf numFmtId="0" fontId="2" fillId="12" borderId="0" xfId="11" applyAlignment="1">
      <alignment wrapText="1"/>
    </xf>
    <xf numFmtId="0" fontId="0" fillId="0" borderId="0" xfId="0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1" fillId="33" borderId="0" xfId="0" applyFont="1" applyFill="1" applyAlignment="1">
      <alignment wrapText="1"/>
    </xf>
    <xf numFmtId="0" fontId="2" fillId="33" borderId="0" xfId="0" applyFont="1" applyFill="1" applyAlignment="1">
      <alignment wrapText="1"/>
    </xf>
    <xf numFmtId="14" fontId="63" fillId="3" borderId="96" xfId="18" applyNumberFormat="1" applyFont="1" applyBorder="1" applyAlignment="1">
      <alignment horizontal="center" vertical="center"/>
    </xf>
    <xf numFmtId="14" fontId="63" fillId="3" borderId="97" xfId="18" applyNumberFormat="1" applyFont="1" applyBorder="1" applyAlignment="1">
      <alignment horizontal="center" vertical="center"/>
    </xf>
    <xf numFmtId="14" fontId="63" fillId="3" borderId="85" xfId="18" applyNumberFormat="1" applyFont="1" applyBorder="1" applyAlignment="1">
      <alignment horizontal="center" vertical="center"/>
    </xf>
    <xf numFmtId="0" fontId="64" fillId="0" borderId="14" xfId="0" applyFont="1" applyBorder="1" applyAlignment="1">
      <alignment horizontal="center" vertical="center"/>
    </xf>
    <xf numFmtId="0" fontId="65" fillId="10" borderId="12" xfId="9" applyFont="1" applyAlignment="1">
      <alignment horizontal="center" vertical="center"/>
    </xf>
    <xf numFmtId="14" fontId="64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3" fillId="4" borderId="2" xfId="16" applyFont="1" applyBorder="1" applyAlignment="1">
      <alignment horizontal="center" vertical="center"/>
    </xf>
    <xf numFmtId="0" fontId="63" fillId="4" borderId="86" xfId="16" applyFont="1" applyBorder="1" applyAlignment="1">
      <alignment horizontal="center" vertical="center"/>
    </xf>
    <xf numFmtId="0" fontId="66" fillId="17" borderId="88" xfId="13" applyFont="1" applyFill="1" applyBorder="1" applyAlignment="1">
      <alignment horizontal="center" vertical="center"/>
    </xf>
    <xf numFmtId="0" fontId="63" fillId="2" borderId="100" xfId="23" applyFont="1" applyBorder="1" applyAlignment="1">
      <alignment horizontal="center" vertical="center"/>
    </xf>
    <xf numFmtId="0" fontId="67" fillId="2" borderId="94" xfId="23" applyFont="1" applyBorder="1" applyAlignment="1">
      <alignment horizontal="center" vertical="center"/>
    </xf>
    <xf numFmtId="0" fontId="69" fillId="0" borderId="8" xfId="0" applyFont="1" applyBorder="1" applyAlignment="1">
      <alignment horizontal="center" vertical="center" wrapText="1"/>
    </xf>
    <xf numFmtId="0" fontId="71" fillId="0" borderId="0" xfId="7" applyFont="1" applyBorder="1" applyAlignment="1">
      <alignment horizontal="center" vertical="center"/>
    </xf>
    <xf numFmtId="0" fontId="64" fillId="17" borderId="88" xfId="13" applyFont="1" applyFill="1" applyBorder="1" applyAlignment="1">
      <alignment horizontal="center" vertical="center"/>
    </xf>
    <xf numFmtId="0" fontId="72" fillId="10" borderId="40" xfId="8" applyFont="1" applyBorder="1" applyAlignment="1">
      <alignment horizontal="center" vertical="center"/>
    </xf>
    <xf numFmtId="0" fontId="73" fillId="24" borderId="0" xfId="0" applyFont="1" applyFill="1" applyBorder="1" applyAlignment="1">
      <alignment horizontal="center" vertical="center"/>
    </xf>
    <xf numFmtId="0" fontId="66" fillId="17" borderId="88" xfId="13" applyFont="1" applyFill="1" applyBorder="1" applyAlignment="1">
      <alignment vertical="center"/>
    </xf>
    <xf numFmtId="0" fontId="67" fillId="2" borderId="8" xfId="23" applyFont="1" applyBorder="1" applyAlignment="1">
      <alignment horizontal="center" vertical="center"/>
    </xf>
    <xf numFmtId="0" fontId="74" fillId="16" borderId="101" xfId="6" applyFont="1" applyFill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92" xfId="0" applyFont="1" applyBorder="1" applyAlignment="1">
      <alignment horizontal="center" vertical="center"/>
    </xf>
    <xf numFmtId="0" fontId="74" fillId="17" borderId="102" xfId="6" applyFont="1" applyFill="1" applyBorder="1" applyAlignment="1">
      <alignment horizontal="center" vertical="center"/>
    </xf>
    <xf numFmtId="0" fontId="73" fillId="0" borderId="30" xfId="12" applyFont="1" applyBorder="1" applyAlignment="1">
      <alignment horizontal="center" vertical="center"/>
    </xf>
    <xf numFmtId="0" fontId="73" fillId="0" borderId="95" xfId="12" applyFont="1" applyBorder="1" applyAlignment="1">
      <alignment horizontal="center" vertical="center"/>
    </xf>
    <xf numFmtId="0" fontId="3" fillId="4" borderId="1" xfId="16" applyBorder="1" applyAlignment="1">
      <alignment horizontal="left" vertical="center" wrapText="1"/>
    </xf>
    <xf numFmtId="0" fontId="3" fillId="4" borderId="3" xfId="16" applyBorder="1" applyAlignment="1">
      <alignment horizontal="left" vertical="center"/>
    </xf>
    <xf numFmtId="0" fontId="8" fillId="21" borderId="13" xfId="7" applyFont="1" applyFill="1" applyBorder="1" applyAlignment="1">
      <alignment horizontal="center" vertical="center"/>
    </xf>
    <xf numFmtId="0" fontId="8" fillId="21" borderId="61" xfId="7" applyFont="1" applyFill="1" applyBorder="1" applyAlignment="1">
      <alignment horizontal="center" vertical="center"/>
    </xf>
    <xf numFmtId="0" fontId="10" fillId="10" borderId="52" xfId="9" applyFont="1" applyBorder="1" applyAlignment="1">
      <alignment horizontal="center" vertical="center"/>
    </xf>
    <xf numFmtId="0" fontId="10" fillId="10" borderId="53" xfId="9" applyFont="1" applyBorder="1" applyAlignment="1">
      <alignment horizontal="center" vertical="center"/>
    </xf>
    <xf numFmtId="0" fontId="10" fillId="10" borderId="65" xfId="9" applyFont="1" applyBorder="1" applyAlignment="1">
      <alignment horizontal="center" vertical="center"/>
    </xf>
    <xf numFmtId="0" fontId="48" fillId="7" borderId="66" xfId="1" applyFont="1" applyBorder="1" applyAlignment="1">
      <alignment horizontal="center" vertical="center"/>
    </xf>
    <xf numFmtId="0" fontId="48" fillId="7" borderId="67" xfId="1" applyFont="1" applyBorder="1" applyAlignment="1">
      <alignment horizontal="center" vertical="center"/>
    </xf>
    <xf numFmtId="0" fontId="48" fillId="7" borderId="68" xfId="1" applyFont="1" applyBorder="1" applyAlignment="1">
      <alignment horizontal="center" vertic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4" fillId="25" borderId="25" xfId="10" applyFont="1" applyFill="1" applyAlignment="1">
      <alignment horizontal="center" vertical="center"/>
    </xf>
    <xf numFmtId="0" fontId="8" fillId="19" borderId="5" xfId="7" applyFont="1" applyFill="1" applyBorder="1" applyAlignment="1">
      <alignment horizontal="center" vertical="center"/>
    </xf>
    <xf numFmtId="0" fontId="8" fillId="19" borderId="11" xfId="7" applyFont="1" applyFill="1" applyBorder="1" applyAlignment="1">
      <alignment horizontal="center" vertical="center"/>
    </xf>
    <xf numFmtId="0" fontId="45" fillId="24" borderId="7" xfId="12" applyFont="1" applyFill="1" applyBorder="1" applyAlignment="1">
      <alignment horizontal="center" vertical="center"/>
    </xf>
    <xf numFmtId="0" fontId="45" fillId="24" borderId="9" xfId="12" applyFont="1" applyFill="1" applyBorder="1" applyAlignment="1">
      <alignment horizontal="center" vertical="center"/>
    </xf>
    <xf numFmtId="0" fontId="4" fillId="22" borderId="62" xfId="10" applyFont="1" applyFill="1" applyBorder="1" applyAlignment="1">
      <alignment horizontal="center" vertical="center"/>
    </xf>
    <xf numFmtId="0" fontId="4" fillId="22" borderId="63" xfId="10" applyFont="1" applyFill="1" applyBorder="1" applyAlignment="1">
      <alignment horizontal="center" vertical="center"/>
    </xf>
    <xf numFmtId="0" fontId="46" fillId="16" borderId="64" xfId="14" applyFont="1" applyBorder="1" applyAlignment="1">
      <alignment horizontal="center" vertical="center"/>
    </xf>
    <xf numFmtId="0" fontId="46" fillId="16" borderId="9" xfId="14" applyFont="1" applyBorder="1" applyAlignment="1">
      <alignment horizontal="center" vertical="center"/>
    </xf>
    <xf numFmtId="0" fontId="49" fillId="26" borderId="40" xfId="8" applyFont="1" applyFill="1" applyAlignment="1">
      <alignment horizontal="center" vertical="center"/>
    </xf>
    <xf numFmtId="0" fontId="4" fillId="28" borderId="25" xfId="10" applyFont="1" applyAlignment="1">
      <alignment horizontal="center" vertical="center"/>
    </xf>
    <xf numFmtId="0" fontId="51" fillId="18" borderId="13" xfId="21" applyFont="1" applyBorder="1" applyAlignment="1">
      <alignment horizontal="center" vertical="center"/>
    </xf>
    <xf numFmtId="0" fontId="51" fillId="18" borderId="61" xfId="21" applyFont="1" applyBorder="1" applyAlignment="1">
      <alignment horizontal="center" vertical="center"/>
    </xf>
    <xf numFmtId="0" fontId="51" fillId="18" borderId="14" xfId="21" applyFont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61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4" fillId="23" borderId="23" xfId="5" applyFont="1" applyFill="1" applyAlignment="1">
      <alignment horizontal="center" vertical="center"/>
    </xf>
    <xf numFmtId="0" fontId="47" fillId="17" borderId="5" xfId="2" applyFont="1" applyBorder="1" applyAlignment="1">
      <alignment horizontal="center" vertical="center"/>
    </xf>
    <xf numFmtId="0" fontId="47" fillId="17" borderId="6" xfId="2" applyFont="1" applyBorder="1" applyAlignment="1">
      <alignment horizontal="center" vertical="center"/>
    </xf>
    <xf numFmtId="0" fontId="47" fillId="17" borderId="8" xfId="2" applyFont="1" applyBorder="1" applyAlignment="1">
      <alignment horizontal="center" vertical="center"/>
    </xf>
    <xf numFmtId="0" fontId="47" fillId="17" borderId="0" xfId="2" applyFont="1" applyBorder="1" applyAlignment="1">
      <alignment horizontal="center" vertical="center"/>
    </xf>
    <xf numFmtId="0" fontId="47" fillId="17" borderId="11" xfId="2" applyFont="1" applyBorder="1" applyAlignment="1">
      <alignment horizontal="center" vertical="center"/>
    </xf>
    <xf numFmtId="0" fontId="47" fillId="17" borderId="18" xfId="2" applyFont="1" applyBorder="1" applyAlignment="1">
      <alignment horizontal="center" vertical="center"/>
    </xf>
    <xf numFmtId="0" fontId="8" fillId="20" borderId="72" xfId="7" applyFont="1" applyFill="1" applyBorder="1" applyAlignment="1">
      <alignment horizontal="center" vertical="center"/>
    </xf>
    <xf numFmtId="0" fontId="8" fillId="20" borderId="73" xfId="7" applyFont="1" applyFill="1" applyBorder="1" applyAlignment="1">
      <alignment horizontal="center" vertical="center"/>
    </xf>
    <xf numFmtId="0" fontId="8" fillId="20" borderId="8" xfId="7" applyFont="1" applyFill="1" applyBorder="1" applyAlignment="1">
      <alignment horizontal="center" vertical="center"/>
    </xf>
    <xf numFmtId="0" fontId="8" fillId="20" borderId="0" xfId="7" applyFont="1" applyFill="1" applyBorder="1" applyAlignment="1">
      <alignment horizontal="center" vertical="center"/>
    </xf>
    <xf numFmtId="0" fontId="8" fillId="20" borderId="11" xfId="7" applyFont="1" applyFill="1" applyBorder="1" applyAlignment="1">
      <alignment horizontal="center" vertical="center"/>
    </xf>
    <xf numFmtId="0" fontId="8" fillId="20" borderId="18" xfId="7" applyFont="1" applyFill="1" applyBorder="1" applyAlignment="1">
      <alignment horizontal="center" vertical="center"/>
    </xf>
    <xf numFmtId="0" fontId="10" fillId="20" borderId="69" xfId="0" applyFont="1" applyFill="1" applyBorder="1" applyAlignment="1">
      <alignment horizontal="center" vertical="center"/>
    </xf>
    <xf numFmtId="0" fontId="10" fillId="20" borderId="70" xfId="0" applyFont="1" applyFill="1" applyBorder="1" applyAlignment="1">
      <alignment horizontal="center" vertical="center"/>
    </xf>
    <xf numFmtId="0" fontId="10" fillId="20" borderId="71" xfId="0" applyFont="1" applyFill="1" applyBorder="1" applyAlignment="1">
      <alignment horizontal="center" vertical="center"/>
    </xf>
    <xf numFmtId="0" fontId="8" fillId="9" borderId="37" xfId="7" applyFill="1" applyBorder="1" applyAlignment="1">
      <alignment horizontal="center" vertical="center"/>
    </xf>
    <xf numFmtId="0" fontId="8" fillId="9" borderId="8" xfId="7" applyFill="1" applyBorder="1" applyAlignment="1">
      <alignment horizontal="center" vertical="center"/>
    </xf>
    <xf numFmtId="0" fontId="35" fillId="9" borderId="0" xfId="5" applyFont="1" applyBorder="1" applyAlignment="1">
      <alignment horizontal="center" vertical="center"/>
    </xf>
    <xf numFmtId="0" fontId="37" fillId="19" borderId="5" xfId="7" applyFont="1" applyFill="1" applyBorder="1" applyAlignment="1">
      <alignment horizontal="center" vertical="center"/>
    </xf>
    <xf numFmtId="0" fontId="37" fillId="19" borderId="42" xfId="7" applyFont="1" applyFill="1" applyBorder="1" applyAlignment="1">
      <alignment horizontal="center" vertical="center"/>
    </xf>
    <xf numFmtId="0" fontId="37" fillId="19" borderId="8" xfId="7" applyFont="1" applyFill="1" applyBorder="1" applyAlignment="1">
      <alignment horizontal="center" vertical="center"/>
    </xf>
    <xf numFmtId="0" fontId="37" fillId="19" borderId="44" xfId="7" applyFont="1" applyFill="1" applyBorder="1" applyAlignment="1">
      <alignment horizontal="center" vertical="center"/>
    </xf>
    <xf numFmtId="0" fontId="37" fillId="19" borderId="11" xfId="7" applyFont="1" applyFill="1" applyBorder="1" applyAlignment="1">
      <alignment horizontal="center" vertical="center"/>
    </xf>
    <xf numFmtId="0" fontId="37" fillId="19" borderId="45" xfId="7" applyFont="1" applyFill="1" applyBorder="1" applyAlignment="1">
      <alignment horizontal="center" vertical="center"/>
    </xf>
    <xf numFmtId="0" fontId="41" fillId="7" borderId="41" xfId="1" applyFont="1" applyBorder="1" applyAlignment="1">
      <alignment horizontal="center" vertical="center"/>
    </xf>
    <xf numFmtId="0" fontId="41" fillId="7" borderId="55" xfId="1" applyFont="1" applyBorder="1" applyAlignment="1">
      <alignment horizontal="center" vertical="center"/>
    </xf>
    <xf numFmtId="0" fontId="35" fillId="9" borderId="29" xfId="5" applyFont="1" applyBorder="1" applyAlignment="1">
      <alignment horizontal="center" vertical="center"/>
    </xf>
    <xf numFmtId="0" fontId="8" fillId="9" borderId="0" xfId="7" applyFill="1" applyBorder="1" applyAlignment="1">
      <alignment horizontal="center" vertical="center"/>
    </xf>
    <xf numFmtId="0" fontId="36" fillId="20" borderId="8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9" fillId="18" borderId="41" xfId="21" applyFont="1" applyBorder="1" applyAlignment="1">
      <alignment horizontal="center" vertical="center"/>
    </xf>
    <xf numFmtId="0" fontId="35" fillId="9" borderId="18" xfId="5" applyFont="1" applyBorder="1" applyAlignment="1">
      <alignment horizontal="center" vertical="center"/>
    </xf>
    <xf numFmtId="0" fontId="39" fillId="18" borderId="58" xfId="21" applyFont="1" applyBorder="1" applyAlignment="1">
      <alignment horizontal="center" vertical="center"/>
    </xf>
    <xf numFmtId="0" fontId="39" fillId="18" borderId="44" xfId="21" applyFont="1" applyBorder="1" applyAlignment="1">
      <alignment horizontal="center" vertical="center"/>
    </xf>
    <xf numFmtId="0" fontId="35" fillId="9" borderId="32" xfId="5" applyFont="1" applyBorder="1" applyAlignment="1">
      <alignment horizontal="center" vertical="center"/>
    </xf>
    <xf numFmtId="0" fontId="41" fillId="7" borderId="0" xfId="1" applyFont="1" applyBorder="1" applyAlignment="1">
      <alignment horizontal="center" vertical="center"/>
    </xf>
    <xf numFmtId="0" fontId="41" fillId="7" borderId="57" xfId="1" applyFont="1" applyBorder="1" applyAlignment="1">
      <alignment horizontal="center" vertical="center"/>
    </xf>
    <xf numFmtId="0" fontId="42" fillId="16" borderId="58" xfId="14" applyFont="1" applyBorder="1" applyAlignment="1">
      <alignment horizontal="center" vertical="center"/>
    </xf>
    <xf numFmtId="0" fontId="42" fillId="16" borderId="0" xfId="14" applyFont="1" applyAlignment="1">
      <alignment horizontal="center" vertical="center"/>
    </xf>
    <xf numFmtId="0" fontId="39" fillId="18" borderId="0" xfId="21" applyFont="1" applyBorder="1" applyAlignment="1">
      <alignment horizontal="center" vertical="center"/>
    </xf>
    <xf numFmtId="0" fontId="36" fillId="10" borderId="59" xfId="9" applyFont="1" applyBorder="1" applyAlignment="1">
      <alignment horizontal="center" vertical="center"/>
    </xf>
    <xf numFmtId="0" fontId="36" fillId="10" borderId="60" xfId="9" applyFont="1" applyBorder="1" applyAlignment="1">
      <alignment horizontal="center" vertical="center"/>
    </xf>
    <xf numFmtId="0" fontId="36" fillId="10" borderId="39" xfId="9" applyFont="1" applyBorder="1" applyAlignment="1">
      <alignment horizontal="center" vertical="center"/>
    </xf>
    <xf numFmtId="0" fontId="37" fillId="0" borderId="52" xfId="7" applyFont="1" applyBorder="1" applyAlignment="1">
      <alignment horizontal="center" vertical="center"/>
    </xf>
    <xf numFmtId="0" fontId="37" fillId="0" borderId="53" xfId="7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19" borderId="43" xfId="7" applyFont="1" applyFill="1" applyBorder="1" applyAlignment="1">
      <alignment horizontal="center" vertical="center"/>
    </xf>
    <xf numFmtId="0" fontId="41" fillId="7" borderId="54" xfId="1" applyFont="1" applyBorder="1" applyAlignment="1">
      <alignment horizontal="center" vertical="center"/>
    </xf>
    <xf numFmtId="0" fontId="41" fillId="7" borderId="8" xfId="1" applyFont="1" applyBorder="1" applyAlignment="1">
      <alignment horizontal="center" vertical="center"/>
    </xf>
    <xf numFmtId="0" fontId="35" fillId="9" borderId="23" xfId="5" applyFont="1" applyAlignment="1">
      <alignment horizontal="center" vertical="center"/>
    </xf>
    <xf numFmtId="0" fontId="39" fillId="18" borderId="56" xfId="21" applyFont="1" applyBorder="1" applyAlignment="1">
      <alignment horizontal="center" vertical="center"/>
    </xf>
    <xf numFmtId="0" fontId="41" fillId="7" borderId="32" xfId="1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7" fillId="9" borderId="32" xfId="7" applyFont="1" applyFill="1" applyBorder="1" applyAlignment="1">
      <alignment horizontal="center" vertical="center"/>
    </xf>
    <xf numFmtId="0" fontId="37" fillId="9" borderId="0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6" xfId="7" applyFont="1" applyBorder="1" applyAlignment="1">
      <alignment horizontal="center" vertical="center"/>
    </xf>
    <xf numFmtId="0" fontId="35" fillId="9" borderId="46" xfId="5" applyFont="1" applyBorder="1" applyAlignment="1">
      <alignment horizontal="center" vertical="center"/>
    </xf>
    <xf numFmtId="0" fontId="35" fillId="9" borderId="47" xfId="5" applyFont="1" applyBorder="1" applyAlignment="1">
      <alignment horizontal="center" vertical="center"/>
    </xf>
    <xf numFmtId="0" fontId="43" fillId="10" borderId="48" xfId="8" applyFont="1" applyBorder="1" applyAlignment="1">
      <alignment horizontal="center" vertical="center"/>
    </xf>
    <xf numFmtId="0" fontId="43" fillId="10" borderId="49" xfId="8" applyFont="1" applyBorder="1" applyAlignment="1">
      <alignment horizontal="center" vertical="center"/>
    </xf>
    <xf numFmtId="0" fontId="39" fillId="18" borderId="50" xfId="21" applyFont="1" applyBorder="1" applyAlignment="1">
      <alignment horizontal="center" vertical="center"/>
    </xf>
    <xf numFmtId="0" fontId="39" fillId="18" borderId="51" xfId="21" applyFont="1" applyBorder="1" applyAlignment="1">
      <alignment horizontal="center" vertical="center"/>
    </xf>
    <xf numFmtId="0" fontId="35" fillId="9" borderId="27" xfId="5" applyFont="1" applyBorder="1" applyAlignment="1">
      <alignment horizontal="center" vertical="center"/>
    </xf>
    <xf numFmtId="0" fontId="35" fillId="9" borderId="31" xfId="5" applyFont="1" applyBorder="1" applyAlignment="1">
      <alignment horizontal="center" vertical="center"/>
    </xf>
    <xf numFmtId="0" fontId="35" fillId="9" borderId="21" xfId="5" applyFont="1" applyBorder="1" applyAlignment="1">
      <alignment horizontal="center" vertical="center"/>
    </xf>
    <xf numFmtId="0" fontId="35" fillId="9" borderId="20" xfId="5" applyFont="1" applyBorder="1" applyAlignment="1">
      <alignment horizontal="center" vertical="center"/>
    </xf>
    <xf numFmtId="0" fontId="35" fillId="9" borderId="19" xfId="5" applyFont="1" applyBorder="1" applyAlignment="1">
      <alignment horizontal="center" vertical="center"/>
    </xf>
    <xf numFmtId="0" fontId="35" fillId="9" borderId="23" xfId="5" applyFont="1" applyBorder="1" applyAlignment="1">
      <alignment horizontal="center" vertical="center"/>
    </xf>
    <xf numFmtId="0" fontId="35" fillId="9" borderId="24" xfId="5" applyFont="1" applyBorder="1" applyAlignment="1">
      <alignment horizontal="center" vertical="center"/>
    </xf>
    <xf numFmtId="0" fontId="35" fillId="9" borderId="26" xfId="5" applyFont="1" applyBorder="1" applyAlignment="1">
      <alignment horizontal="center" vertical="center"/>
    </xf>
    <xf numFmtId="0" fontId="35" fillId="9" borderId="28" xfId="5" applyFont="1" applyBorder="1" applyAlignment="1">
      <alignment horizontal="center" vertical="center"/>
    </xf>
    <xf numFmtId="0" fontId="36" fillId="10" borderId="33" xfId="9" applyFont="1" applyBorder="1" applyAlignment="1">
      <alignment horizontal="center" vertical="center"/>
    </xf>
    <xf numFmtId="0" fontId="38" fillId="15" borderId="12" xfId="9" applyFont="1" applyFill="1" applyBorder="1" applyAlignment="1">
      <alignment horizontal="center" vertical="center"/>
    </xf>
    <xf numFmtId="0" fontId="39" fillId="18" borderId="0" xfId="21" applyFont="1" applyAlignment="1">
      <alignment horizontal="center" vertical="center"/>
    </xf>
    <xf numFmtId="0" fontId="19" fillId="0" borderId="20" xfId="5" applyFont="1" applyFill="1" applyBorder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4" fillId="9" borderId="21" xfId="5" applyFont="1" applyBorder="1" applyAlignment="1">
      <alignment horizontal="center" vertical="center" wrapText="1"/>
    </xf>
    <xf numFmtId="0" fontId="14" fillId="9" borderId="22" xfId="5" applyFont="1" applyBorder="1" applyAlignment="1">
      <alignment horizontal="center" vertical="center" wrapText="1"/>
    </xf>
    <xf numFmtId="0" fontId="14" fillId="9" borderId="23" xfId="5" applyFont="1" applyAlignment="1">
      <alignment horizontal="center" vertical="center" wrapText="1"/>
    </xf>
    <xf numFmtId="0" fontId="14" fillId="9" borderId="24" xfId="5" applyFont="1" applyBorder="1" applyAlignment="1">
      <alignment horizontal="center" vertical="center" wrapText="1"/>
    </xf>
    <xf numFmtId="0" fontId="14" fillId="9" borderId="26" xfId="5" applyFont="1" applyBorder="1" applyAlignment="1">
      <alignment horizontal="center" vertical="center" wrapText="1"/>
    </xf>
    <xf numFmtId="0" fontId="14" fillId="9" borderId="27" xfId="5" applyFont="1" applyBorder="1" applyAlignment="1">
      <alignment horizontal="center" vertical="center" wrapText="1"/>
    </xf>
    <xf numFmtId="0" fontId="14" fillId="9" borderId="28" xfId="5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36" xfId="5" applyFont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15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4" fillId="9" borderId="31" xfId="5" applyFont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34" xfId="9" applyFont="1" applyFill="1" applyBorder="1" applyAlignment="1">
      <alignment horizontal="center" vertical="center" wrapText="1"/>
    </xf>
    <xf numFmtId="0" fontId="26" fillId="15" borderId="35" xfId="9" applyFont="1" applyFill="1" applyBorder="1" applyAlignment="1">
      <alignment horizontal="center" vertical="center" wrapText="1"/>
    </xf>
    <xf numFmtId="0" fontId="2" fillId="2" borderId="1" xfId="23" applyBorder="1" applyAlignment="1">
      <alignment horizontal="center" vertical="center" wrapText="1"/>
    </xf>
    <xf numFmtId="0" fontId="2" fillId="2" borderId="3" xfId="23" applyBorder="1" applyAlignment="1">
      <alignment horizontal="center" vertical="center" wrapText="1"/>
    </xf>
    <xf numFmtId="20" fontId="2" fillId="2" borderId="4" xfId="23" applyNumberFormat="1" applyBorder="1" applyAlignment="1">
      <alignment horizontal="center" vertical="center"/>
    </xf>
    <xf numFmtId="20" fontId="2" fillId="2" borderId="9" xfId="23" applyNumberFormat="1" applyBorder="1" applyAlignment="1">
      <alignment horizontal="center" vertical="center"/>
    </xf>
    <xf numFmtId="0" fontId="2" fillId="2" borderId="4" xfId="23" applyBorder="1" applyAlignment="1">
      <alignment horizontal="center" vertical="center"/>
    </xf>
    <xf numFmtId="0" fontId="2" fillId="2" borderId="9" xfId="23" applyBorder="1" applyAlignment="1">
      <alignment horizontal="center" vertical="center"/>
    </xf>
    <xf numFmtId="0" fontId="8" fillId="32" borderId="6" xfId="7" applyFill="1" applyBorder="1" applyAlignment="1">
      <alignment horizontal="center" vertical="center"/>
    </xf>
    <xf numFmtId="0" fontId="8" fillId="32" borderId="0" xfId="7" applyFill="1" applyBorder="1" applyAlignment="1">
      <alignment horizontal="center" vertical="center"/>
    </xf>
    <xf numFmtId="0" fontId="9" fillId="9" borderId="5" xfId="5" applyFont="1" applyBorder="1" applyAlignment="1">
      <alignment horizontal="center" vertical="center"/>
    </xf>
    <xf numFmtId="0" fontId="9" fillId="9" borderId="6" xfId="5" applyFont="1" applyBorder="1" applyAlignment="1">
      <alignment horizontal="center" vertical="center"/>
    </xf>
    <xf numFmtId="0" fontId="9" fillId="9" borderId="8" xfId="5" applyFont="1" applyBorder="1" applyAlignment="1">
      <alignment horizontal="center" vertical="center"/>
    </xf>
    <xf numFmtId="0" fontId="9" fillId="9" borderId="0" xfId="5" applyFont="1" applyBorder="1" applyAlignment="1">
      <alignment horizontal="center" vertical="center"/>
    </xf>
    <xf numFmtId="0" fontId="10" fillId="10" borderId="8" xfId="9" applyBorder="1" applyAlignment="1">
      <alignment horizontal="center" vertical="center"/>
    </xf>
    <xf numFmtId="0" fontId="10" fillId="10" borderId="0" xfId="9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0" borderId="0" xfId="7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4" xfId="23" quotePrefix="1" applyBorder="1" applyAlignment="1">
      <alignment horizontal="center" vertical="center"/>
    </xf>
    <xf numFmtId="0" fontId="7" fillId="8" borderId="5" xfId="15" applyBorder="1" applyAlignment="1">
      <alignment horizontal="center" vertical="center"/>
    </xf>
    <xf numFmtId="0" fontId="7" fillId="8" borderId="11" xfId="15" applyBorder="1" applyAlignment="1">
      <alignment horizontal="center" vertical="center"/>
    </xf>
    <xf numFmtId="0" fontId="3" fillId="5" borderId="5" xfId="17" applyBorder="1" applyAlignment="1">
      <alignment horizontal="center" vertical="center"/>
    </xf>
    <xf numFmtId="0" fontId="3" fillId="5" borderId="11" xfId="17" applyBorder="1" applyAlignment="1">
      <alignment horizontal="center" vertical="center"/>
    </xf>
    <xf numFmtId="0" fontId="8" fillId="0" borderId="6" xfId="7" applyFill="1" applyBorder="1" applyAlignment="1">
      <alignment horizontal="center" vertical="center"/>
    </xf>
    <xf numFmtId="0" fontId="8" fillId="0" borderId="0" xfId="7" applyFill="1" applyBorder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3" fillId="5" borderId="14" xfId="17" applyFont="1" applyBorder="1" applyAlignment="1">
      <alignment horizontal="center" vertical="center"/>
    </xf>
    <xf numFmtId="20" fontId="2" fillId="2" borderId="4" xfId="23" quotePrefix="1" applyNumberFormat="1" applyBorder="1" applyAlignment="1">
      <alignment horizontal="center" vertical="center"/>
    </xf>
    <xf numFmtId="20" fontId="2" fillId="2" borderId="7" xfId="23" applyNumberFormat="1" applyBorder="1" applyAlignment="1">
      <alignment horizontal="center" vertical="center"/>
    </xf>
    <xf numFmtId="0" fontId="3" fillId="5" borderId="8" xfId="17" applyBorder="1" applyAlignment="1">
      <alignment horizontal="center" vertical="center"/>
    </xf>
    <xf numFmtId="0" fontId="4" fillId="6" borderId="6" xfId="10" applyFill="1" applyBorder="1" applyAlignment="1">
      <alignment horizontal="center" vertical="center"/>
    </xf>
    <xf numFmtId="0" fontId="4" fillId="6" borderId="0" xfId="10" applyFill="1" applyBorder="1" applyAlignment="1">
      <alignment horizontal="center" vertical="center"/>
    </xf>
    <xf numFmtId="0" fontId="4" fillId="6" borderId="10" xfId="1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6" fillId="16" borderId="84" xfId="14" applyFont="1" applyBorder="1" applyAlignment="1">
      <alignment horizontal="center" vertical="center"/>
    </xf>
    <xf numFmtId="0" fontId="46" fillId="16" borderId="29" xfId="14" applyFont="1" applyBorder="1" applyAlignment="1">
      <alignment horizontal="center" vertical="center"/>
    </xf>
    <xf numFmtId="0" fontId="47" fillId="17" borderId="29" xfId="2" applyFont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4" fillId="28" borderId="62" xfId="10" applyFont="1" applyBorder="1" applyAlignment="1">
      <alignment horizontal="center" vertical="center"/>
    </xf>
    <xf numFmtId="0" fontId="4" fillId="28" borderId="63" xfId="10" applyFont="1" applyBorder="1" applyAlignment="1">
      <alignment horizontal="center" vertical="center"/>
    </xf>
    <xf numFmtId="0" fontId="8" fillId="19" borderId="6" xfId="7" applyFont="1" applyFill="1" applyBorder="1" applyAlignment="1">
      <alignment horizontal="center" vertical="center"/>
    </xf>
    <xf numFmtId="0" fontId="8" fillId="19" borderId="18" xfId="7" applyFont="1" applyFill="1" applyBorder="1" applyAlignment="1">
      <alignment horizontal="center" vertical="center"/>
    </xf>
    <xf numFmtId="0" fontId="47" fillId="17" borderId="16" xfId="2" applyFont="1" applyBorder="1" applyAlignment="1">
      <alignment horizontal="center" vertical="center"/>
    </xf>
    <xf numFmtId="0" fontId="47" fillId="17" borderId="17" xfId="2" applyFont="1" applyBorder="1" applyAlignment="1">
      <alignment horizontal="center" vertical="center"/>
    </xf>
    <xf numFmtId="0" fontId="54" fillId="8" borderId="75" xfId="15" applyFont="1" applyBorder="1" applyAlignment="1">
      <alignment horizontal="center" vertical="center"/>
    </xf>
    <xf numFmtId="0" fontId="54" fillId="8" borderId="76" xfId="15" applyFont="1" applyBorder="1" applyAlignment="1">
      <alignment horizontal="center" vertical="center"/>
    </xf>
    <xf numFmtId="0" fontId="48" fillId="7" borderId="77" xfId="1" applyFont="1" applyBorder="1" applyAlignment="1">
      <alignment horizontal="center" vertical="center"/>
    </xf>
    <xf numFmtId="0" fontId="48" fillId="7" borderId="55" xfId="1" applyFont="1" applyBorder="1" applyAlignment="1">
      <alignment horizontal="center" vertical="center"/>
    </xf>
    <xf numFmtId="0" fontId="48" fillId="7" borderId="78" xfId="1" applyFont="1" applyBorder="1" applyAlignment="1">
      <alignment horizontal="center" vertical="center"/>
    </xf>
    <xf numFmtId="0" fontId="8" fillId="0" borderId="80" xfId="7" applyFont="1" applyBorder="1" applyAlignment="1">
      <alignment horizontal="center" vertical="center"/>
    </xf>
    <xf numFmtId="0" fontId="8" fillId="0" borderId="36" xfId="7" applyFont="1" applyBorder="1" applyAlignment="1">
      <alignment horizontal="center" vertical="center"/>
    </xf>
    <xf numFmtId="0" fontId="8" fillId="0" borderId="81" xfId="7" applyFont="1" applyBorder="1" applyAlignment="1">
      <alignment horizontal="center" vertical="center"/>
    </xf>
    <xf numFmtId="0" fontId="10" fillId="20" borderId="82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83" xfId="0" applyFont="1" applyFill="1" applyBorder="1" applyAlignment="1">
      <alignment horizontal="center" vertical="center"/>
    </xf>
    <xf numFmtId="0" fontId="64" fillId="24" borderId="8" xfId="0" applyFont="1" applyFill="1" applyBorder="1" applyAlignment="1">
      <alignment horizontal="center" vertical="center"/>
    </xf>
    <xf numFmtId="0" fontId="64" fillId="24" borderId="0" xfId="0" applyFont="1" applyFill="1" applyBorder="1" applyAlignment="1">
      <alignment horizontal="center" vertical="center"/>
    </xf>
    <xf numFmtId="0" fontId="64" fillId="24" borderId="92" xfId="0" applyFont="1" applyFill="1" applyBorder="1" applyAlignment="1">
      <alignment horizontal="center" vertical="center"/>
    </xf>
    <xf numFmtId="0" fontId="63" fillId="3" borderId="8" xfId="18" applyFont="1" applyBorder="1" applyAlignment="1">
      <alignment horizontal="center" vertical="center"/>
    </xf>
    <xf numFmtId="0" fontId="63" fillId="3" borderId="0" xfId="18" applyFont="1" applyBorder="1" applyAlignment="1">
      <alignment horizontal="center" vertical="center"/>
    </xf>
    <xf numFmtId="0" fontId="63" fillId="3" borderId="92" xfId="18" applyFont="1" applyBorder="1" applyAlignment="1">
      <alignment horizontal="center" vertical="center"/>
    </xf>
    <xf numFmtId="0" fontId="64" fillId="0" borderId="8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92" xfId="0" applyFont="1" applyBorder="1" applyAlignment="1">
      <alignment horizontal="center" vertical="center"/>
    </xf>
    <xf numFmtId="0" fontId="63" fillId="2" borderId="98" xfId="23" applyFont="1" applyBorder="1" applyAlignment="1">
      <alignment horizontal="center" vertical="center" wrapText="1"/>
    </xf>
    <xf numFmtId="0" fontId="63" fillId="2" borderId="99" xfId="23" applyFont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/>
    </xf>
    <xf numFmtId="0" fontId="64" fillId="0" borderId="6" xfId="0" applyFont="1" applyBorder="1" applyAlignment="1">
      <alignment horizontal="center" vertical="center"/>
    </xf>
    <xf numFmtId="0" fontId="64" fillId="0" borderId="91" xfId="0" applyFont="1" applyBorder="1" applyAlignment="1">
      <alignment horizontal="center" vertical="center"/>
    </xf>
    <xf numFmtId="0" fontId="65" fillId="10" borderId="90" xfId="9" applyFont="1" applyBorder="1" applyAlignment="1">
      <alignment horizontal="center" vertical="center"/>
    </xf>
    <xf numFmtId="0" fontId="65" fillId="10" borderId="12" xfId="9" applyFont="1" applyBorder="1" applyAlignment="1">
      <alignment horizontal="center" vertical="center"/>
    </xf>
    <xf numFmtId="0" fontId="65" fillId="10" borderId="93" xfId="9" applyFont="1" applyBorder="1" applyAlignment="1">
      <alignment horizontal="center" vertical="center"/>
    </xf>
    <xf numFmtId="0" fontId="68" fillId="25" borderId="8" xfId="10" applyFont="1" applyFill="1" applyBorder="1" applyAlignment="1">
      <alignment horizontal="center" vertical="center"/>
    </xf>
    <xf numFmtId="0" fontId="68" fillId="25" borderId="0" xfId="10" applyFont="1" applyFill="1" applyBorder="1" applyAlignment="1">
      <alignment horizontal="center" vertical="center"/>
    </xf>
    <xf numFmtId="0" fontId="68" fillId="25" borderId="92" xfId="10" applyFont="1" applyFill="1" applyBorder="1" applyAlignment="1">
      <alignment horizontal="center" vertical="center"/>
    </xf>
    <xf numFmtId="0" fontId="65" fillId="10" borderId="8" xfId="9" applyFont="1" applyBorder="1" applyAlignment="1">
      <alignment horizontal="center" vertical="center"/>
    </xf>
    <xf numFmtId="0" fontId="65" fillId="10" borderId="0" xfId="9" applyFont="1" applyBorder="1" applyAlignment="1">
      <alignment horizontal="center" vertical="center"/>
    </xf>
    <xf numFmtId="0" fontId="65" fillId="10" borderId="92" xfId="9" applyFont="1" applyBorder="1" applyAlignment="1">
      <alignment horizontal="center" vertical="center"/>
    </xf>
    <xf numFmtId="0" fontId="71" fillId="0" borderId="0" xfId="7" applyFont="1" applyBorder="1" applyAlignment="1">
      <alignment horizontal="center" vertical="center"/>
    </xf>
    <xf numFmtId="0" fontId="71" fillId="0" borderId="92" xfId="7" applyFont="1" applyBorder="1" applyAlignment="1">
      <alignment horizontal="center" vertical="center"/>
    </xf>
    <xf numFmtId="0" fontId="72" fillId="10" borderId="89" xfId="8" applyFont="1" applyBorder="1" applyAlignment="1">
      <alignment horizontal="center" vertical="center"/>
    </xf>
    <xf numFmtId="0" fontId="72" fillId="10" borderId="0" xfId="8" applyFont="1" applyBorder="1" applyAlignment="1">
      <alignment horizontal="center" vertical="center"/>
    </xf>
    <xf numFmtId="0" fontId="72" fillId="10" borderId="92" xfId="8" applyFont="1" applyBorder="1" applyAlignment="1">
      <alignment horizontal="center" vertical="center"/>
    </xf>
    <xf numFmtId="0" fontId="73" fillId="24" borderId="0" xfId="0" applyFont="1" applyFill="1" applyBorder="1" applyAlignment="1">
      <alignment horizontal="center" vertical="center"/>
    </xf>
    <xf numFmtId="0" fontId="73" fillId="24" borderId="92" xfId="0" applyFont="1" applyFill="1" applyBorder="1" applyAlignment="1">
      <alignment horizontal="center" vertical="center"/>
    </xf>
    <xf numFmtId="0" fontId="70" fillId="8" borderId="0" xfId="15" applyFont="1" applyBorder="1" applyAlignment="1">
      <alignment horizontal="center" vertical="center"/>
    </xf>
    <xf numFmtId="0" fontId="67" fillId="2" borderId="8" xfId="23" applyFont="1" applyBorder="1" applyAlignment="1">
      <alignment horizontal="center" vertical="center"/>
    </xf>
    <xf numFmtId="0" fontId="67" fillId="2" borderId="0" xfId="23" applyFont="1" applyBorder="1" applyAlignment="1">
      <alignment horizontal="center" vertical="center"/>
    </xf>
    <xf numFmtId="0" fontId="67" fillId="2" borderId="92" xfId="23" applyFont="1" applyBorder="1" applyAlignment="1">
      <alignment horizontal="center" vertical="center"/>
    </xf>
    <xf numFmtId="0" fontId="69" fillId="0" borderId="8" xfId="0" applyFont="1" applyBorder="1" applyAlignment="1">
      <alignment horizontal="center" vertical="center" wrapText="1"/>
    </xf>
    <xf numFmtId="0" fontId="69" fillId="0" borderId="0" xfId="0" applyFont="1" applyBorder="1" applyAlignment="1">
      <alignment horizontal="center" vertical="center" wrapText="1"/>
    </xf>
    <xf numFmtId="0" fontId="69" fillId="0" borderId="92" xfId="0" applyFont="1" applyBorder="1" applyAlignment="1">
      <alignment horizontal="center" vertical="center" wrapText="1"/>
    </xf>
    <xf numFmtId="0" fontId="75" fillId="11" borderId="54" xfId="26" applyFont="1" applyBorder="1" applyAlignment="1">
      <alignment horizontal="center" vertical="center"/>
    </xf>
    <xf numFmtId="0" fontId="75" fillId="11" borderId="41" xfId="26" applyFont="1" applyBorder="1" applyAlignment="1">
      <alignment horizontal="center" vertical="center"/>
    </xf>
    <xf numFmtId="0" fontId="75" fillId="11" borderId="103" xfId="26" applyFont="1" applyBorder="1" applyAlignment="1">
      <alignment horizontal="center" vertical="center"/>
    </xf>
  </cellXfs>
  <cellStyles count="27">
    <cellStyle name="20% - Accent4" xfId="19" builtinId="42"/>
    <cellStyle name="40% - Accent5" xfId="22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1" builtinId="45"/>
    <cellStyle name="Accent6" xfId="23" builtinId="49"/>
    <cellStyle name="Bad" xfId="2" builtinId="27"/>
    <cellStyle name="Beestar" xfId="26"/>
    <cellStyle name="Calculation" xfId="9" builtinId="22"/>
    <cellStyle name="Check Cell" xfId="10" builtinId="23"/>
    <cellStyle name="Class" xfId="24"/>
    <cellStyle name="Explanatory Text" xfId="7" builtinId="53"/>
    <cellStyle name="Good" xfId="14" builtinId="26"/>
    <cellStyle name="Hyperlink" xfId="3" builtinId="8"/>
    <cellStyle name="Input" xfId="1" builtinId="20"/>
    <cellStyle name="Keep" xfId="25"/>
    <cellStyle name="Linked Cell" xfId="12" builtinId="24"/>
    <cellStyle name="Neutral" xfId="15" builtinId="28"/>
    <cellStyle name="Normal" xfId="0" builtinId="0"/>
    <cellStyle name="Normal 2" xfId="20"/>
    <cellStyle name="Note" xfId="5" builtinId="10"/>
    <cellStyle name="Output" xfId="8" builtinId="21"/>
    <cellStyle name="Percent" xfId="4" builtinId="5"/>
    <cellStyle name="Total" xfId="13" builtinId="25"/>
    <cellStyle name="Warning Text" xfId="6" builtinId="1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7D00"/>
      <color rgb="FFFFFF99"/>
      <color rgb="FFFF6600"/>
      <color rgb="FFFFFFCC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Relationship Id="rId4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表1" displayName="表1" ref="A1:D32" totalsRowShown="0">
  <autoFilter ref="A1:D32">
    <filterColumn colId="3">
      <customFilters>
        <customFilter operator="notEqual" val=" "/>
      </customFilters>
    </filterColumn>
  </autoFilter>
  <sortState ref="A2:D32">
    <sortCondition ref="D1:D32"/>
  </sortState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16"/>
  <sheetViews>
    <sheetView workbookViewId="0">
      <selection activeCell="C13" sqref="C13:C14"/>
    </sheetView>
  </sheetViews>
  <sheetFormatPr baseColWidth="10" defaultColWidth="11" defaultRowHeight="15" x14ac:dyDescent="0.15"/>
  <cols>
    <col min="1" max="1" width="16.33203125" customWidth="1"/>
    <col min="2" max="2" width="21.6640625" customWidth="1"/>
    <col min="3" max="3" width="22.33203125" customWidth="1"/>
    <col min="4" max="4" width="20.6640625" customWidth="1"/>
    <col min="5" max="5" width="22.33203125" customWidth="1"/>
    <col min="6" max="7" width="19" customWidth="1"/>
    <col min="8" max="8" width="18.1640625" customWidth="1"/>
  </cols>
  <sheetData>
    <row r="1" spans="1:10" ht="26" customHeight="1" x14ac:dyDescent="0.15">
      <c r="A1" s="236" t="s">
        <v>0</v>
      </c>
      <c r="B1" s="174">
        <v>42576</v>
      </c>
      <c r="C1" s="174">
        <f t="shared" ref="C1:H1" si="0">B1+1</f>
        <v>42577</v>
      </c>
      <c r="D1" s="174">
        <f t="shared" si="0"/>
        <v>42578</v>
      </c>
      <c r="E1" s="174">
        <f t="shared" si="0"/>
        <v>42579</v>
      </c>
      <c r="F1" s="174">
        <f t="shared" si="0"/>
        <v>42580</v>
      </c>
      <c r="G1" s="174">
        <f t="shared" si="0"/>
        <v>42581</v>
      </c>
      <c r="H1" s="174">
        <f t="shared" si="0"/>
        <v>42582</v>
      </c>
    </row>
    <row r="2" spans="1:10" ht="29.5" customHeight="1" x14ac:dyDescent="0.15">
      <c r="A2" s="237"/>
      <c r="B2" s="175" t="s">
        <v>1</v>
      </c>
      <c r="C2" s="175" t="s">
        <v>2</v>
      </c>
      <c r="D2" s="175" t="s">
        <v>3</v>
      </c>
      <c r="E2" s="175" t="s">
        <v>4</v>
      </c>
      <c r="F2" s="175" t="s">
        <v>5</v>
      </c>
      <c r="G2" s="175" t="s">
        <v>6</v>
      </c>
      <c r="H2" s="175" t="s">
        <v>7</v>
      </c>
    </row>
    <row r="3" spans="1:10" ht="30" customHeight="1" x14ac:dyDescent="0.15">
      <c r="A3" s="176" t="s">
        <v>8</v>
      </c>
      <c r="B3" s="177"/>
      <c r="C3" s="178" t="s">
        <v>9</v>
      </c>
      <c r="D3" s="177"/>
      <c r="E3" s="178" t="s">
        <v>9</v>
      </c>
      <c r="F3" s="177"/>
      <c r="G3" s="178" t="s">
        <v>9</v>
      </c>
      <c r="H3" s="177"/>
    </row>
    <row r="4" spans="1:10" ht="27" customHeight="1" x14ac:dyDescent="0.15">
      <c r="A4" s="176" t="s">
        <v>10</v>
      </c>
      <c r="B4" s="177"/>
      <c r="C4" s="179" t="s">
        <v>11</v>
      </c>
      <c r="D4" s="177"/>
      <c r="E4" s="179" t="s">
        <v>11</v>
      </c>
      <c r="F4" s="177"/>
      <c r="G4" s="179" t="s">
        <v>11</v>
      </c>
      <c r="H4" s="177"/>
      <c r="J4" t="s">
        <v>12</v>
      </c>
    </row>
    <row r="5" spans="1:10" ht="35" customHeight="1" x14ac:dyDescent="0.15">
      <c r="A5" s="176" t="s">
        <v>13</v>
      </c>
      <c r="B5" s="32"/>
      <c r="C5" s="179" t="s">
        <v>11</v>
      </c>
      <c r="D5" s="177"/>
      <c r="E5" s="179" t="s">
        <v>11</v>
      </c>
      <c r="F5" s="177"/>
      <c r="G5" s="179" t="s">
        <v>11</v>
      </c>
      <c r="H5" s="177"/>
      <c r="J5" t="s">
        <v>14</v>
      </c>
    </row>
    <row r="6" spans="1:10" ht="37.25" customHeight="1" x14ac:dyDescent="0.15">
      <c r="A6" s="176" t="s">
        <v>15</v>
      </c>
      <c r="B6" s="180" t="s">
        <v>16</v>
      </c>
      <c r="C6" s="181" t="s">
        <v>17</v>
      </c>
      <c r="D6" s="182" t="s">
        <v>18</v>
      </c>
      <c r="E6" s="181" t="s">
        <v>17</v>
      </c>
      <c r="F6" s="182" t="s">
        <v>19</v>
      </c>
      <c r="G6" s="181" t="s">
        <v>17</v>
      </c>
      <c r="H6" s="180" t="s">
        <v>20</v>
      </c>
      <c r="J6" t="s">
        <v>21</v>
      </c>
    </row>
    <row r="7" spans="1:10" ht="34.25" customHeight="1" x14ac:dyDescent="0.15">
      <c r="A7" s="176" t="s">
        <v>22</v>
      </c>
      <c r="B7" s="180" t="s">
        <v>23</v>
      </c>
      <c r="C7" s="181" t="s">
        <v>17</v>
      </c>
      <c r="D7" s="183" t="s">
        <v>24</v>
      </c>
      <c r="E7" s="181" t="s">
        <v>17</v>
      </c>
      <c r="F7" s="184" t="s">
        <v>25</v>
      </c>
      <c r="G7" s="181" t="s">
        <v>17</v>
      </c>
      <c r="H7" s="177"/>
      <c r="J7" t="s">
        <v>26</v>
      </c>
    </row>
    <row r="8" spans="1:10" ht="34.25" customHeight="1" x14ac:dyDescent="0.15">
      <c r="A8" s="176" t="s">
        <v>27</v>
      </c>
      <c r="B8" s="177"/>
      <c r="C8" s="177"/>
      <c r="D8" s="177"/>
      <c r="E8" s="177"/>
      <c r="F8" s="177"/>
      <c r="G8" s="177"/>
      <c r="H8" s="177"/>
      <c r="J8" t="s">
        <v>28</v>
      </c>
    </row>
    <row r="9" spans="1:10" ht="35" customHeight="1" x14ac:dyDescent="0.15">
      <c r="A9" s="176" t="s">
        <v>29</v>
      </c>
      <c r="B9" s="178" t="s">
        <v>30</v>
      </c>
      <c r="C9" s="178" t="s">
        <v>30</v>
      </c>
      <c r="D9" s="178" t="s">
        <v>30</v>
      </c>
      <c r="E9" s="177"/>
      <c r="F9" s="185" t="s">
        <v>31</v>
      </c>
      <c r="G9" s="178" t="s">
        <v>30</v>
      </c>
      <c r="H9" s="178" t="s">
        <v>30</v>
      </c>
      <c r="J9" t="s">
        <v>32</v>
      </c>
    </row>
    <row r="10" spans="1:10" ht="32" customHeight="1" x14ac:dyDescent="0.15">
      <c r="A10" s="176" t="s">
        <v>33</v>
      </c>
      <c r="B10" s="186" t="s">
        <v>34</v>
      </c>
      <c r="C10" s="179" t="s">
        <v>35</v>
      </c>
      <c r="D10" s="186" t="s">
        <v>34</v>
      </c>
      <c r="E10" s="182" t="s">
        <v>20</v>
      </c>
      <c r="F10" s="184" t="s">
        <v>36</v>
      </c>
      <c r="G10" s="179" t="s">
        <v>35</v>
      </c>
      <c r="H10" s="179" t="s">
        <v>35</v>
      </c>
    </row>
    <row r="11" spans="1:10" ht="39" customHeight="1" x14ac:dyDescent="0.15">
      <c r="A11" s="176" t="s">
        <v>37</v>
      </c>
      <c r="B11" s="186" t="s">
        <v>34</v>
      </c>
      <c r="C11" s="184" t="s">
        <v>25</v>
      </c>
      <c r="D11" s="186" t="s">
        <v>34</v>
      </c>
      <c r="E11" s="180" t="s">
        <v>23</v>
      </c>
      <c r="F11" s="177"/>
      <c r="G11" s="177"/>
      <c r="H11" s="177"/>
    </row>
    <row r="12" spans="1:10" ht="39" customHeight="1" x14ac:dyDescent="0.15">
      <c r="A12" s="176" t="s">
        <v>38</v>
      </c>
      <c r="B12" s="177"/>
      <c r="C12" s="180" t="s">
        <v>23</v>
      </c>
      <c r="D12" s="177"/>
      <c r="E12" s="182" t="s">
        <v>19</v>
      </c>
      <c r="F12" s="178" t="s">
        <v>30</v>
      </c>
      <c r="G12" s="177"/>
      <c r="H12" s="177"/>
    </row>
    <row r="13" spans="1:10" ht="32" customHeight="1" x14ac:dyDescent="0.15">
      <c r="A13" s="176" t="s">
        <v>39</v>
      </c>
      <c r="B13" s="179" t="s">
        <v>40</v>
      </c>
      <c r="C13" s="177"/>
      <c r="D13" s="180" t="s">
        <v>25</v>
      </c>
      <c r="E13" s="177"/>
      <c r="F13" s="183" t="s">
        <v>41</v>
      </c>
      <c r="G13" s="177"/>
      <c r="H13" s="177"/>
    </row>
    <row r="14" spans="1:10" ht="37.25" customHeight="1" x14ac:dyDescent="0.15">
      <c r="A14" s="176" t="s">
        <v>42</v>
      </c>
      <c r="B14" s="183" t="s">
        <v>24</v>
      </c>
      <c r="C14" s="180" t="s">
        <v>20</v>
      </c>
      <c r="D14" s="177"/>
      <c r="E14" s="183" t="s">
        <v>24</v>
      </c>
      <c r="F14" s="183" t="s">
        <v>41</v>
      </c>
      <c r="G14" s="177"/>
      <c r="H14" s="177"/>
    </row>
    <row r="15" spans="1:10" ht="40.25" customHeight="1" x14ac:dyDescent="0.15">
      <c r="A15" s="176" t="s">
        <v>43</v>
      </c>
      <c r="B15" s="177"/>
      <c r="C15" s="177"/>
      <c r="D15" s="177"/>
      <c r="E15" s="177"/>
      <c r="F15" s="177"/>
      <c r="G15" s="177"/>
      <c r="H15" s="177"/>
    </row>
    <row r="16" spans="1:10" ht="46.25" customHeight="1" x14ac:dyDescent="0.15">
      <c r="A16" s="176" t="s">
        <v>44</v>
      </c>
      <c r="B16" s="177"/>
      <c r="C16" s="177"/>
      <c r="D16" s="177"/>
      <c r="E16" s="177"/>
      <c r="F16" s="177"/>
      <c r="G16" s="177"/>
      <c r="H16" s="177"/>
    </row>
  </sheetData>
  <mergeCells count="1">
    <mergeCell ref="A1:A2"/>
  </mergeCells>
  <phoneticPr fontId="62" type="noConversion"/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16"/>
  <sheetViews>
    <sheetView workbookViewId="0">
      <selection activeCell="K5" sqref="K5"/>
    </sheetView>
  </sheetViews>
  <sheetFormatPr baseColWidth="10" defaultColWidth="9" defaultRowHeight="15" x14ac:dyDescent="0.15"/>
  <sheetData>
    <row r="1" spans="1:8" ht="30" customHeight="1" x14ac:dyDescent="0.15">
      <c r="A1" s="236" t="s">
        <v>0</v>
      </c>
      <c r="B1" s="174">
        <v>42576</v>
      </c>
      <c r="C1" s="174">
        <f t="shared" ref="C1:H1" si="0">B1+1</f>
        <v>42577</v>
      </c>
      <c r="D1" s="174">
        <f t="shared" si="0"/>
        <v>42578</v>
      </c>
      <c r="E1" s="174">
        <f t="shared" si="0"/>
        <v>42579</v>
      </c>
      <c r="F1" s="174">
        <f t="shared" si="0"/>
        <v>42580</v>
      </c>
      <c r="G1" s="174">
        <f t="shared" si="0"/>
        <v>42581</v>
      </c>
      <c r="H1" s="174">
        <f t="shared" si="0"/>
        <v>42582</v>
      </c>
    </row>
    <row r="2" spans="1:8" ht="32" customHeight="1" x14ac:dyDescent="0.15">
      <c r="A2" s="237"/>
      <c r="B2" s="175" t="s">
        <v>1</v>
      </c>
      <c r="C2" s="175" t="s">
        <v>2</v>
      </c>
      <c r="D2" s="175" t="s">
        <v>3</v>
      </c>
      <c r="E2" s="175" t="s">
        <v>4</v>
      </c>
      <c r="F2" s="175" t="s">
        <v>5</v>
      </c>
      <c r="G2" s="175" t="s">
        <v>6</v>
      </c>
      <c r="H2" s="175" t="s">
        <v>7</v>
      </c>
    </row>
    <row r="3" spans="1:8" x14ac:dyDescent="0.15">
      <c r="A3" s="176" t="s">
        <v>8</v>
      </c>
      <c r="B3" s="177"/>
      <c r="C3" s="178" t="s">
        <v>9</v>
      </c>
      <c r="D3" s="177"/>
      <c r="E3" s="178" t="s">
        <v>9</v>
      </c>
      <c r="F3" s="177"/>
      <c r="G3" s="178" t="s">
        <v>9</v>
      </c>
      <c r="H3" s="177"/>
    </row>
    <row r="4" spans="1:8" x14ac:dyDescent="0.15">
      <c r="A4" s="176" t="s">
        <v>10</v>
      </c>
      <c r="B4" s="177"/>
      <c r="C4" s="179" t="s">
        <v>11</v>
      </c>
      <c r="D4" s="177"/>
      <c r="E4" s="179" t="s">
        <v>11</v>
      </c>
      <c r="F4" s="177"/>
      <c r="G4" s="179" t="s">
        <v>11</v>
      </c>
      <c r="H4" s="177"/>
    </row>
    <row r="5" spans="1:8" x14ac:dyDescent="0.15">
      <c r="A5" s="176" t="s">
        <v>13</v>
      </c>
      <c r="B5" s="32"/>
      <c r="C5" s="179" t="s">
        <v>11</v>
      </c>
      <c r="D5" s="177"/>
      <c r="E5" s="179" t="s">
        <v>11</v>
      </c>
      <c r="F5" s="177"/>
      <c r="G5" s="179" t="s">
        <v>11</v>
      </c>
      <c r="H5" s="177"/>
    </row>
    <row r="6" spans="1:8" x14ac:dyDescent="0.15">
      <c r="A6" s="176" t="s">
        <v>15</v>
      </c>
      <c r="B6" s="180" t="s">
        <v>16</v>
      </c>
      <c r="C6" s="181" t="s">
        <v>17</v>
      </c>
      <c r="D6" s="182" t="s">
        <v>18</v>
      </c>
      <c r="E6" s="181" t="s">
        <v>17</v>
      </c>
      <c r="F6" s="182" t="s">
        <v>19</v>
      </c>
      <c r="G6" s="181" t="s">
        <v>17</v>
      </c>
      <c r="H6" s="180" t="s">
        <v>20</v>
      </c>
    </row>
    <row r="7" spans="1:8" x14ac:dyDescent="0.15">
      <c r="A7" s="176" t="s">
        <v>22</v>
      </c>
      <c r="B7" s="180" t="s">
        <v>23</v>
      </c>
      <c r="C7" s="181" t="s">
        <v>17</v>
      </c>
      <c r="D7" s="183" t="s">
        <v>24</v>
      </c>
      <c r="E7" s="181" t="s">
        <v>17</v>
      </c>
      <c r="F7" s="184" t="s">
        <v>25</v>
      </c>
      <c r="G7" s="181" t="s">
        <v>17</v>
      </c>
      <c r="H7" s="177"/>
    </row>
    <row r="8" spans="1:8" x14ac:dyDescent="0.15">
      <c r="A8" s="176" t="s">
        <v>27</v>
      </c>
      <c r="B8" s="177"/>
      <c r="C8" s="177"/>
      <c r="D8" s="177"/>
      <c r="E8" s="177"/>
      <c r="F8" s="177"/>
      <c r="G8" s="177"/>
      <c r="H8" s="177"/>
    </row>
    <row r="9" spans="1:8" x14ac:dyDescent="0.15">
      <c r="A9" s="176" t="s">
        <v>29</v>
      </c>
      <c r="B9" s="178" t="s">
        <v>30</v>
      </c>
      <c r="C9" s="178" t="s">
        <v>30</v>
      </c>
      <c r="D9" s="178" t="s">
        <v>30</v>
      </c>
      <c r="E9" s="177"/>
      <c r="F9" s="185" t="s">
        <v>31</v>
      </c>
      <c r="G9" s="178" t="s">
        <v>30</v>
      </c>
      <c r="H9" s="178" t="s">
        <v>30</v>
      </c>
    </row>
    <row r="10" spans="1:8" x14ac:dyDescent="0.15">
      <c r="A10" s="176" t="s">
        <v>33</v>
      </c>
      <c r="B10" s="186" t="s">
        <v>34</v>
      </c>
      <c r="C10" s="179" t="s">
        <v>35</v>
      </c>
      <c r="D10" s="186" t="s">
        <v>34</v>
      </c>
      <c r="E10" s="182" t="s">
        <v>20</v>
      </c>
      <c r="F10" s="184" t="s">
        <v>36</v>
      </c>
      <c r="G10" s="179" t="s">
        <v>35</v>
      </c>
      <c r="H10" s="179" t="s">
        <v>35</v>
      </c>
    </row>
    <row r="11" spans="1:8" x14ac:dyDescent="0.15">
      <c r="A11" s="176" t="s">
        <v>37</v>
      </c>
      <c r="B11" s="186" t="s">
        <v>34</v>
      </c>
      <c r="C11" s="184" t="s">
        <v>25</v>
      </c>
      <c r="D11" s="186" t="s">
        <v>34</v>
      </c>
      <c r="E11" s="180" t="s">
        <v>23</v>
      </c>
      <c r="F11" s="177"/>
      <c r="G11" s="177"/>
      <c r="H11" s="177"/>
    </row>
    <row r="12" spans="1:8" x14ac:dyDescent="0.15">
      <c r="A12" s="176" t="s">
        <v>38</v>
      </c>
      <c r="B12" s="177"/>
      <c r="C12" s="180" t="s">
        <v>23</v>
      </c>
      <c r="D12" s="177"/>
      <c r="E12" s="182" t="s">
        <v>19</v>
      </c>
      <c r="F12" s="178" t="s">
        <v>30</v>
      </c>
      <c r="G12" s="177"/>
      <c r="H12" s="177"/>
    </row>
    <row r="13" spans="1:8" x14ac:dyDescent="0.15">
      <c r="A13" s="176" t="s">
        <v>39</v>
      </c>
      <c r="B13" s="179" t="s">
        <v>40</v>
      </c>
      <c r="C13" s="177"/>
      <c r="D13" s="180" t="s">
        <v>25</v>
      </c>
      <c r="E13" s="177"/>
      <c r="F13" s="183" t="s">
        <v>41</v>
      </c>
      <c r="G13" s="177"/>
      <c r="H13" s="177"/>
    </row>
    <row r="14" spans="1:8" x14ac:dyDescent="0.15">
      <c r="A14" s="176" t="s">
        <v>42</v>
      </c>
      <c r="B14" s="183" t="s">
        <v>24</v>
      </c>
      <c r="C14" s="180" t="s">
        <v>20</v>
      </c>
      <c r="D14" s="177"/>
      <c r="E14" s="183" t="s">
        <v>24</v>
      </c>
      <c r="F14" s="183" t="s">
        <v>41</v>
      </c>
      <c r="G14" s="177"/>
      <c r="H14" s="177"/>
    </row>
    <row r="15" spans="1:8" x14ac:dyDescent="0.15">
      <c r="A15" s="176" t="s">
        <v>43</v>
      </c>
      <c r="B15" s="177"/>
      <c r="C15" s="177"/>
      <c r="D15" s="177"/>
      <c r="E15" s="177"/>
      <c r="F15" s="177"/>
      <c r="G15" s="177"/>
      <c r="H15" s="177"/>
    </row>
    <row r="16" spans="1:8" x14ac:dyDescent="0.15">
      <c r="A16" s="176" t="s">
        <v>44</v>
      </c>
      <c r="B16" s="177"/>
      <c r="C16" s="177"/>
      <c r="D16" s="177"/>
      <c r="E16" s="177"/>
      <c r="F16" s="177"/>
      <c r="G16" s="177"/>
      <c r="H16" s="177"/>
    </row>
  </sheetData>
  <mergeCells count="1">
    <mergeCell ref="A1:A2"/>
  </mergeCells>
  <phoneticPr fontId="6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H15"/>
  <sheetViews>
    <sheetView workbookViewId="0">
      <selection sqref="A1:B2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1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42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34.25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44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43.25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41" customHeight="1" x14ac:dyDescent="0.15">
      <c r="A7" s="173" t="s">
        <v>27</v>
      </c>
      <c r="B7" s="173" t="s">
        <v>56</v>
      </c>
      <c r="C7" s="173" t="s">
        <v>56</v>
      </c>
      <c r="D7" s="173" t="s">
        <v>56</v>
      </c>
      <c r="E7" s="173" t="s">
        <v>56</v>
      </c>
      <c r="F7" s="173" t="s">
        <v>56</v>
      </c>
      <c r="G7" s="173" t="s">
        <v>56</v>
      </c>
      <c r="H7" s="173" t="s">
        <v>56</v>
      </c>
    </row>
    <row r="8" spans="1:8" ht="41" customHeight="1" x14ac:dyDescent="0.15">
      <c r="A8" s="173" t="s">
        <v>29</v>
      </c>
      <c r="B8" s="173" t="s">
        <v>56</v>
      </c>
      <c r="C8" s="173" t="s">
        <v>56</v>
      </c>
      <c r="D8" s="173" t="s">
        <v>56</v>
      </c>
      <c r="E8" s="173" t="s">
        <v>56</v>
      </c>
      <c r="F8" s="173" t="s">
        <v>56</v>
      </c>
      <c r="G8" s="173" t="s">
        <v>56</v>
      </c>
      <c r="H8" s="173" t="s">
        <v>56</v>
      </c>
    </row>
    <row r="9" spans="1:8" ht="34.25" customHeight="1" x14ac:dyDescent="0.15">
      <c r="A9" s="173" t="s">
        <v>33</v>
      </c>
      <c r="B9" s="173" t="s">
        <v>34</v>
      </c>
      <c r="C9" s="173" t="s">
        <v>56</v>
      </c>
      <c r="D9" s="173" t="s">
        <v>34</v>
      </c>
      <c r="E9" s="173" t="s">
        <v>56</v>
      </c>
      <c r="F9" s="173" t="s">
        <v>56</v>
      </c>
      <c r="G9" s="173" t="s">
        <v>56</v>
      </c>
      <c r="H9" s="173" t="s">
        <v>56</v>
      </c>
    </row>
    <row r="10" spans="1:8" ht="35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34.25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36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36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31.25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39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H15"/>
  <sheetViews>
    <sheetView workbookViewId="0">
      <selection activeCell="D24" sqref="D24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1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27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29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29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33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38" customHeight="1" x14ac:dyDescent="0.15">
      <c r="A7" s="173" t="s">
        <v>27</v>
      </c>
      <c r="B7" s="173" t="s">
        <v>56</v>
      </c>
      <c r="C7" s="173" t="s">
        <v>56</v>
      </c>
      <c r="D7" s="173" t="s">
        <v>56</v>
      </c>
      <c r="E7" s="173" t="s">
        <v>56</v>
      </c>
      <c r="F7" s="173" t="s">
        <v>56</v>
      </c>
      <c r="G7" s="173"/>
      <c r="H7" s="173"/>
    </row>
    <row r="8" spans="1:8" ht="41" customHeight="1" x14ac:dyDescent="0.15">
      <c r="A8" s="173" t="s">
        <v>29</v>
      </c>
      <c r="B8" s="173" t="s">
        <v>56</v>
      </c>
      <c r="C8" s="173" t="s">
        <v>56</v>
      </c>
      <c r="D8" s="173" t="s">
        <v>56</v>
      </c>
      <c r="E8" s="173" t="s">
        <v>56</v>
      </c>
      <c r="F8" s="173" t="s">
        <v>56</v>
      </c>
      <c r="G8" s="173"/>
      <c r="H8" s="173"/>
    </row>
    <row r="9" spans="1:8" ht="34.25" customHeight="1" x14ac:dyDescent="0.15">
      <c r="A9" s="173" t="s">
        <v>33</v>
      </c>
      <c r="B9" s="173" t="s">
        <v>34</v>
      </c>
      <c r="C9" s="173" t="s">
        <v>56</v>
      </c>
      <c r="D9" s="173" t="s">
        <v>34</v>
      </c>
      <c r="E9" s="173" t="s">
        <v>56</v>
      </c>
      <c r="F9" s="173" t="s">
        <v>56</v>
      </c>
      <c r="G9" s="173"/>
      <c r="H9" s="173"/>
    </row>
    <row r="10" spans="1:8" ht="34.25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35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35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33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36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35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29" customHeight="1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9" customHeight="1" x14ac:dyDescent="0.1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9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29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29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29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29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29" customHeight="1" x14ac:dyDescent="0.15">
      <c r="A7" s="173" t="s">
        <v>27</v>
      </c>
      <c r="B7" s="173"/>
      <c r="C7" s="173"/>
      <c r="D7" s="173"/>
      <c r="E7" s="173"/>
      <c r="F7" s="173"/>
      <c r="G7" s="173"/>
      <c r="H7" s="173"/>
    </row>
    <row r="8" spans="1:8" ht="29" customHeight="1" x14ac:dyDescent="0.15">
      <c r="A8" s="173" t="s">
        <v>29</v>
      </c>
      <c r="B8" s="173"/>
      <c r="C8" s="173"/>
      <c r="D8" s="173"/>
      <c r="E8" s="173"/>
      <c r="F8" s="173"/>
      <c r="G8" s="173"/>
      <c r="H8" s="173"/>
    </row>
    <row r="9" spans="1:8" ht="29" customHeight="1" x14ac:dyDescent="0.15">
      <c r="A9" s="173" t="s">
        <v>33</v>
      </c>
      <c r="B9" s="173" t="s">
        <v>34</v>
      </c>
      <c r="C9" s="173"/>
      <c r="D9" s="173" t="s">
        <v>34</v>
      </c>
      <c r="E9" s="173"/>
      <c r="F9" s="173"/>
      <c r="G9" s="173"/>
      <c r="H9" s="173"/>
    </row>
    <row r="10" spans="1:8" ht="29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29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29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29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29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29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N20"/>
  <sheetViews>
    <sheetView workbookViewId="0">
      <selection activeCell="B14" sqref="B14:D14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26" customHeight="1" x14ac:dyDescent="0.15">
      <c r="A1" s="131" t="s">
        <v>71</v>
      </c>
      <c r="B1" s="132" t="s">
        <v>105</v>
      </c>
      <c r="C1" s="132" t="s">
        <v>106</v>
      </c>
      <c r="D1" s="132" t="s">
        <v>107</v>
      </c>
      <c r="E1" s="132" t="s">
        <v>108</v>
      </c>
      <c r="F1" s="132" t="s">
        <v>109</v>
      </c>
      <c r="G1" s="132" t="s">
        <v>110</v>
      </c>
      <c r="H1" s="132" t="s">
        <v>111</v>
      </c>
    </row>
    <row r="2" spans="1:14" ht="30" customHeight="1" x14ac:dyDescent="0.15">
      <c r="A2" s="133" t="s">
        <v>112</v>
      </c>
      <c r="B2" s="134" t="s">
        <v>1</v>
      </c>
      <c r="C2" s="134" t="s">
        <v>2</v>
      </c>
      <c r="D2" s="134" t="s">
        <v>3</v>
      </c>
      <c r="E2" s="134" t="s">
        <v>4</v>
      </c>
      <c r="F2" s="134" t="s">
        <v>5</v>
      </c>
      <c r="G2" s="134" t="s">
        <v>6</v>
      </c>
      <c r="H2" s="134" t="s">
        <v>7</v>
      </c>
    </row>
    <row r="3" spans="1:14" ht="29" customHeight="1" x14ac:dyDescent="0.15">
      <c r="A3" s="135" t="s">
        <v>113</v>
      </c>
      <c r="B3" s="250" t="s">
        <v>81</v>
      </c>
      <c r="C3" s="151" t="s">
        <v>82</v>
      </c>
      <c r="D3" s="250" t="s">
        <v>81</v>
      </c>
      <c r="E3" s="238" t="s">
        <v>82</v>
      </c>
      <c r="F3" s="239"/>
      <c r="G3" s="239"/>
      <c r="H3" s="239"/>
      <c r="L3" s="157"/>
      <c r="M3" s="157"/>
      <c r="N3" s="157"/>
    </row>
    <row r="4" spans="1:14" ht="26" customHeight="1" x14ac:dyDescent="0.15">
      <c r="A4" s="135" t="s">
        <v>114</v>
      </c>
      <c r="B4" s="251"/>
      <c r="C4" s="254" t="s">
        <v>11</v>
      </c>
      <c r="D4" s="251"/>
      <c r="E4" s="266" t="s">
        <v>115</v>
      </c>
      <c r="F4" s="266"/>
      <c r="G4" s="266"/>
      <c r="H4" s="266"/>
      <c r="L4" s="157"/>
      <c r="M4" s="158" t="s">
        <v>12</v>
      </c>
      <c r="N4" s="157"/>
    </row>
    <row r="5" spans="1:14" ht="32" customHeight="1" x14ac:dyDescent="0.15">
      <c r="A5" s="135" t="s">
        <v>116</v>
      </c>
      <c r="B5" s="151" t="s">
        <v>82</v>
      </c>
      <c r="C5" s="255"/>
      <c r="D5" s="151" t="s">
        <v>82</v>
      </c>
      <c r="E5" s="266"/>
      <c r="F5" s="266"/>
      <c r="G5" s="266"/>
      <c r="H5" s="266"/>
      <c r="L5" s="157"/>
      <c r="M5" s="158" t="s">
        <v>14</v>
      </c>
      <c r="N5" s="157"/>
    </row>
    <row r="6" spans="1:14" ht="39" customHeight="1" x14ac:dyDescent="0.15">
      <c r="A6" s="135" t="s">
        <v>117</v>
      </c>
      <c r="B6" s="252" t="s">
        <v>84</v>
      </c>
      <c r="C6" s="256" t="s">
        <v>17</v>
      </c>
      <c r="D6" s="252" t="s">
        <v>84</v>
      </c>
      <c r="E6" s="266"/>
      <c r="F6" s="266"/>
      <c r="G6" s="266"/>
      <c r="H6" s="266"/>
      <c r="L6" s="157"/>
      <c r="M6" s="158" t="s">
        <v>21</v>
      </c>
      <c r="N6" s="157"/>
    </row>
    <row r="7" spans="1:14" ht="39" customHeight="1" x14ac:dyDescent="0.15">
      <c r="A7" s="135" t="s">
        <v>118</v>
      </c>
      <c r="B7" s="253"/>
      <c r="C7" s="257"/>
      <c r="D7" s="253"/>
      <c r="E7" s="266"/>
      <c r="F7" s="266"/>
      <c r="G7" s="266"/>
      <c r="H7" s="266"/>
      <c r="L7" s="157"/>
      <c r="M7" s="158" t="s">
        <v>26</v>
      </c>
      <c r="N7" s="157"/>
    </row>
    <row r="8" spans="1:14" ht="41" customHeight="1" x14ac:dyDescent="0.15">
      <c r="A8" s="135" t="s">
        <v>119</v>
      </c>
      <c r="B8" s="267" t="s">
        <v>87</v>
      </c>
      <c r="C8" s="268"/>
      <c r="D8" s="268"/>
      <c r="E8" s="266"/>
      <c r="F8" s="266"/>
      <c r="G8" s="266"/>
      <c r="H8" s="266"/>
      <c r="L8" s="157"/>
      <c r="M8" s="158" t="s">
        <v>28</v>
      </c>
      <c r="N8" s="157"/>
    </row>
    <row r="9" spans="1:14" ht="31.25" customHeight="1" x14ac:dyDescent="0.15">
      <c r="A9" s="135" t="s">
        <v>120</v>
      </c>
      <c r="B9" s="269"/>
      <c r="C9" s="270"/>
      <c r="D9" s="270"/>
      <c r="E9" s="266"/>
      <c r="F9" s="266"/>
      <c r="G9" s="266"/>
      <c r="H9" s="266"/>
      <c r="L9" s="157"/>
      <c r="M9" s="158" t="s">
        <v>32</v>
      </c>
      <c r="N9" s="157"/>
    </row>
    <row r="10" spans="1:14" ht="42.5" customHeight="1" x14ac:dyDescent="0.15">
      <c r="A10" s="135" t="s">
        <v>121</v>
      </c>
      <c r="B10" s="271"/>
      <c r="C10" s="272"/>
      <c r="D10" s="272"/>
      <c r="E10" s="266"/>
      <c r="F10" s="266"/>
      <c r="G10" s="266"/>
      <c r="H10" s="266"/>
      <c r="L10" s="157"/>
      <c r="M10" s="158" t="s">
        <v>88</v>
      </c>
      <c r="N10" s="157"/>
    </row>
    <row r="11" spans="1:14" ht="42" customHeight="1" x14ac:dyDescent="0.15">
      <c r="A11" s="135" t="s">
        <v>122</v>
      </c>
      <c r="B11" s="240" t="s">
        <v>123</v>
      </c>
      <c r="C11" s="241"/>
      <c r="D11" s="242"/>
      <c r="E11" s="266"/>
      <c r="F11" s="266"/>
      <c r="G11" s="266"/>
      <c r="H11" s="266"/>
      <c r="L11" s="157"/>
      <c r="M11" s="157" t="s">
        <v>124</v>
      </c>
      <c r="N11" s="157"/>
    </row>
    <row r="12" spans="1:14" ht="45" customHeight="1" x14ac:dyDescent="0.15">
      <c r="A12" s="135" t="s">
        <v>125</v>
      </c>
      <c r="B12" s="243" t="s">
        <v>24</v>
      </c>
      <c r="C12" s="244"/>
      <c r="D12" s="245"/>
      <c r="E12" s="266"/>
      <c r="F12" s="266"/>
      <c r="G12" s="266"/>
      <c r="H12" s="266"/>
      <c r="L12" s="157"/>
      <c r="M12" s="157" t="s">
        <v>126</v>
      </c>
      <c r="N12" s="157"/>
    </row>
    <row r="13" spans="1:14" ht="46.25" customHeight="1" x14ac:dyDescent="0.15">
      <c r="A13" s="135" t="s">
        <v>127</v>
      </c>
      <c r="B13" s="246" t="s">
        <v>86</v>
      </c>
      <c r="C13" s="247"/>
      <c r="D13" s="247"/>
      <c r="E13" s="247"/>
      <c r="F13" s="247"/>
      <c r="G13" s="247"/>
      <c r="H13" s="248"/>
    </row>
    <row r="14" spans="1:14" ht="47.5" customHeight="1" x14ac:dyDescent="0.15">
      <c r="A14" s="135" t="s">
        <v>128</v>
      </c>
      <c r="B14" s="249" t="s">
        <v>129</v>
      </c>
      <c r="C14" s="249"/>
      <c r="D14" s="249"/>
      <c r="E14" s="258" t="s">
        <v>21</v>
      </c>
      <c r="F14" s="258"/>
      <c r="G14" s="152" t="s">
        <v>23</v>
      </c>
      <c r="H14" s="153" t="s">
        <v>36</v>
      </c>
    </row>
    <row r="15" spans="1:14" ht="45.5" customHeight="1" x14ac:dyDescent="0.15">
      <c r="A15" s="135" t="s">
        <v>130</v>
      </c>
      <c r="B15" s="279" t="s">
        <v>96</v>
      </c>
      <c r="C15" s="280"/>
      <c r="D15" s="281"/>
      <c r="E15" s="154" t="s">
        <v>131</v>
      </c>
      <c r="F15" s="153" t="s">
        <v>36</v>
      </c>
      <c r="G15" s="154" t="s">
        <v>131</v>
      </c>
      <c r="H15" s="155" t="s">
        <v>20</v>
      </c>
    </row>
    <row r="16" spans="1:14" ht="46.25" customHeight="1" x14ac:dyDescent="0.15">
      <c r="A16" s="135" t="s">
        <v>132</v>
      </c>
      <c r="B16" s="273" t="s">
        <v>133</v>
      </c>
      <c r="C16" s="274"/>
      <c r="D16" s="274"/>
      <c r="E16" s="259" t="s">
        <v>129</v>
      </c>
      <c r="F16" s="259"/>
      <c r="G16" s="259"/>
      <c r="H16" s="259"/>
    </row>
    <row r="17" spans="1:8" ht="46.25" customHeight="1" x14ac:dyDescent="0.15">
      <c r="A17" s="135" t="s">
        <v>134</v>
      </c>
      <c r="B17" s="275"/>
      <c r="C17" s="276"/>
      <c r="D17" s="276"/>
      <c r="E17" s="260" t="s">
        <v>135</v>
      </c>
      <c r="F17" s="261"/>
      <c r="G17" s="261"/>
      <c r="H17" s="262"/>
    </row>
    <row r="18" spans="1:8" ht="47.5" customHeight="1" x14ac:dyDescent="0.15">
      <c r="A18" s="135" t="s">
        <v>136</v>
      </c>
      <c r="B18" s="277"/>
      <c r="C18" s="278"/>
      <c r="D18" s="278"/>
      <c r="E18" s="263" t="s">
        <v>96</v>
      </c>
      <c r="F18" s="264"/>
      <c r="G18" s="264"/>
      <c r="H18" s="265"/>
    </row>
    <row r="19" spans="1:8" ht="47.5" customHeight="1" x14ac:dyDescent="0.15">
      <c r="A19" s="147" t="s">
        <v>97</v>
      </c>
      <c r="B19" s="17"/>
      <c r="C19" s="17"/>
      <c r="D19" s="17"/>
      <c r="E19" s="17"/>
      <c r="F19" s="17"/>
      <c r="G19" s="17"/>
      <c r="H19" s="17"/>
    </row>
    <row r="20" spans="1:8" ht="47" customHeight="1" x14ac:dyDescent="0.15">
      <c r="A20" s="148" t="s">
        <v>100</v>
      </c>
      <c r="B20" s="156"/>
      <c r="C20" s="156"/>
      <c r="D20" s="156"/>
      <c r="E20" s="156"/>
      <c r="F20" s="156"/>
      <c r="G20" s="156"/>
      <c r="H20" s="156"/>
    </row>
  </sheetData>
  <mergeCells count="19">
    <mergeCell ref="E16:H16"/>
    <mergeCell ref="E17:H17"/>
    <mergeCell ref="E18:H18"/>
    <mergeCell ref="E4:H12"/>
    <mergeCell ref="B8:D10"/>
    <mergeCell ref="B16:D18"/>
    <mergeCell ref="B15:D15"/>
    <mergeCell ref="E3:H3"/>
    <mergeCell ref="B11:D11"/>
    <mergeCell ref="B12:D12"/>
    <mergeCell ref="B13:H13"/>
    <mergeCell ref="B14:D14"/>
    <mergeCell ref="B3:B4"/>
    <mergeCell ref="B6:B7"/>
    <mergeCell ref="C4:C5"/>
    <mergeCell ref="C6:C7"/>
    <mergeCell ref="D3:D4"/>
    <mergeCell ref="D6:D7"/>
    <mergeCell ref="E14:F14"/>
  </mergeCells>
  <phoneticPr fontId="62" type="noConversion"/>
  <pageMargins left="0.75" right="0.75" top="1" bottom="1" header="0.5" footer="0.5"/>
  <pageSetup paperSize="11" scale="4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K23"/>
  <sheetViews>
    <sheetView zoomScale="84" workbookViewId="0">
      <selection activeCell="E13" sqref="E11:F13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4" width="20.6640625" customWidth="1"/>
    <col min="5" max="5" width="20" customWidth="1"/>
    <col min="6" max="7" width="19" customWidth="1"/>
    <col min="8" max="8" width="18.1640625" customWidth="1"/>
    <col min="9" max="11" width="20.6640625" customWidth="1"/>
  </cols>
  <sheetData>
    <row r="1" spans="1:11" ht="26" customHeight="1" x14ac:dyDescent="0.15">
      <c r="A1" s="131" t="s">
        <v>71</v>
      </c>
      <c r="B1" s="19" t="s">
        <v>137</v>
      </c>
      <c r="C1" s="132" t="s">
        <v>138</v>
      </c>
      <c r="D1" s="132" t="s">
        <v>139</v>
      </c>
      <c r="E1" s="132" t="s">
        <v>140</v>
      </c>
      <c r="F1" s="132" t="s">
        <v>141</v>
      </c>
      <c r="G1" s="132" t="s">
        <v>142</v>
      </c>
      <c r="H1" s="132" t="s">
        <v>143</v>
      </c>
      <c r="I1" s="132" t="s">
        <v>144</v>
      </c>
      <c r="J1" s="132" t="s">
        <v>145</v>
      </c>
      <c r="K1" s="132" t="s">
        <v>146</v>
      </c>
    </row>
    <row r="2" spans="1:11" ht="30" customHeight="1" x14ac:dyDescent="0.15">
      <c r="A2" s="133" t="s">
        <v>112</v>
      </c>
      <c r="B2" s="134" t="s">
        <v>147</v>
      </c>
      <c r="C2" s="134" t="s">
        <v>148</v>
      </c>
      <c r="D2" s="134" t="s">
        <v>149</v>
      </c>
      <c r="E2" s="134" t="s">
        <v>150</v>
      </c>
      <c r="F2" s="134" t="s">
        <v>151</v>
      </c>
      <c r="G2" s="134" t="s">
        <v>152</v>
      </c>
      <c r="H2" s="134" t="s">
        <v>153</v>
      </c>
      <c r="I2" s="134" t="s">
        <v>147</v>
      </c>
      <c r="J2" s="134" t="s">
        <v>148</v>
      </c>
      <c r="K2" s="134" t="s">
        <v>149</v>
      </c>
    </row>
    <row r="3" spans="1:11" ht="29" customHeight="1" x14ac:dyDescent="0.15">
      <c r="A3" s="135" t="s">
        <v>113</v>
      </c>
      <c r="B3" s="312" t="s">
        <v>81</v>
      </c>
      <c r="C3" s="316" t="s">
        <v>154</v>
      </c>
      <c r="D3" s="137" t="s">
        <v>86</v>
      </c>
      <c r="E3" s="285" t="s">
        <v>81</v>
      </c>
      <c r="F3" s="286"/>
      <c r="G3" s="138"/>
      <c r="H3" s="322" t="s">
        <v>86</v>
      </c>
      <c r="I3" s="322"/>
      <c r="J3" s="322"/>
      <c r="K3" s="322"/>
    </row>
    <row r="4" spans="1:11" ht="26" customHeight="1" x14ac:dyDescent="0.15">
      <c r="A4" s="135" t="s">
        <v>114</v>
      </c>
      <c r="B4" s="313"/>
      <c r="C4" s="316"/>
      <c r="D4" s="293" t="s">
        <v>155</v>
      </c>
      <c r="E4" s="287"/>
      <c r="F4" s="288"/>
      <c r="G4" s="293" t="s">
        <v>155</v>
      </c>
      <c r="H4" s="293"/>
      <c r="I4" s="293"/>
      <c r="J4" s="293"/>
      <c r="K4" s="331" t="s">
        <v>155</v>
      </c>
    </row>
    <row r="5" spans="1:11" ht="32" customHeight="1" x14ac:dyDescent="0.15">
      <c r="A5" s="135" t="s">
        <v>116</v>
      </c>
      <c r="B5" s="313"/>
      <c r="C5" s="316"/>
      <c r="D5" s="284"/>
      <c r="E5" s="289"/>
      <c r="F5" s="290"/>
      <c r="G5" s="284"/>
      <c r="H5" s="284"/>
      <c r="I5" s="284"/>
      <c r="J5" s="284"/>
      <c r="K5" s="332"/>
    </row>
    <row r="6" spans="1:11" ht="39" customHeight="1" x14ac:dyDescent="0.15">
      <c r="A6" s="135" t="s">
        <v>156</v>
      </c>
      <c r="B6" s="139" t="s">
        <v>86</v>
      </c>
      <c r="C6" s="316"/>
      <c r="D6" s="284"/>
      <c r="E6" s="323" t="s">
        <v>86</v>
      </c>
      <c r="F6" s="324"/>
      <c r="G6" s="284"/>
      <c r="H6" s="284"/>
      <c r="I6" s="284"/>
      <c r="J6" s="284"/>
      <c r="K6" s="332"/>
    </row>
    <row r="7" spans="1:11" ht="39" customHeight="1" x14ac:dyDescent="0.15">
      <c r="A7" s="135" t="s">
        <v>157</v>
      </c>
      <c r="B7" s="101" t="s">
        <v>16</v>
      </c>
      <c r="C7" s="101"/>
      <c r="D7" s="284"/>
      <c r="E7" s="325" t="s">
        <v>16</v>
      </c>
      <c r="F7" s="326"/>
      <c r="G7" s="284"/>
      <c r="H7" s="284"/>
      <c r="I7" s="284"/>
      <c r="J7" s="284"/>
      <c r="K7" s="332"/>
    </row>
    <row r="8" spans="1:11" ht="41" customHeight="1" x14ac:dyDescent="0.15">
      <c r="A8" s="135" t="s">
        <v>118</v>
      </c>
      <c r="B8" s="140" t="s">
        <v>31</v>
      </c>
      <c r="C8" s="101"/>
      <c r="D8" s="284"/>
      <c r="E8" s="327" t="s">
        <v>31</v>
      </c>
      <c r="F8" s="328"/>
      <c r="G8" s="284"/>
      <c r="H8" s="284"/>
      <c r="I8" s="284"/>
      <c r="J8" s="284"/>
      <c r="K8" s="332"/>
    </row>
    <row r="9" spans="1:11" ht="31.25" customHeight="1" x14ac:dyDescent="0.15">
      <c r="A9" s="135" t="s">
        <v>119</v>
      </c>
      <c r="B9" s="107" t="s">
        <v>135</v>
      </c>
      <c r="C9" s="101"/>
      <c r="D9" s="284"/>
      <c r="E9" s="329" t="s">
        <v>135</v>
      </c>
      <c r="F9" s="330"/>
      <c r="G9" s="284"/>
      <c r="H9" s="284"/>
      <c r="I9" s="284"/>
      <c r="J9" s="284"/>
      <c r="K9" s="332"/>
    </row>
    <row r="10" spans="1:11" ht="42.5" customHeight="1" x14ac:dyDescent="0.15">
      <c r="A10" s="135" t="s">
        <v>120</v>
      </c>
      <c r="B10" s="139" t="s">
        <v>86</v>
      </c>
      <c r="C10" s="101"/>
      <c r="D10" s="284"/>
      <c r="E10" s="310" t="s">
        <v>86</v>
      </c>
      <c r="F10" s="311"/>
      <c r="G10" s="284"/>
      <c r="H10" s="284"/>
      <c r="I10" s="284"/>
      <c r="J10" s="284"/>
      <c r="K10" s="332"/>
    </row>
    <row r="11" spans="1:11" ht="42" customHeight="1" x14ac:dyDescent="0.15">
      <c r="A11" s="141" t="s">
        <v>158</v>
      </c>
      <c r="B11" s="314" t="s">
        <v>24</v>
      </c>
      <c r="C11" s="101"/>
      <c r="D11" s="284"/>
      <c r="E11" s="291" t="s">
        <v>24</v>
      </c>
      <c r="F11" s="291"/>
      <c r="G11" s="284"/>
      <c r="H11" s="284"/>
      <c r="I11" s="284"/>
      <c r="J11" s="284"/>
      <c r="K11" s="333"/>
    </row>
    <row r="12" spans="1:11" ht="45" customHeight="1" x14ac:dyDescent="0.15">
      <c r="A12" s="141" t="s">
        <v>159</v>
      </c>
      <c r="B12" s="315"/>
      <c r="C12" s="142"/>
      <c r="D12" s="284"/>
      <c r="E12" s="292"/>
      <c r="F12" s="292"/>
      <c r="G12" s="284"/>
      <c r="H12" s="284"/>
      <c r="I12" s="284"/>
      <c r="J12" s="284"/>
      <c r="K12" s="136" t="s">
        <v>81</v>
      </c>
    </row>
    <row r="13" spans="1:11" ht="46.25" customHeight="1" x14ac:dyDescent="0.15">
      <c r="A13" s="141" t="s">
        <v>160</v>
      </c>
      <c r="B13" s="107" t="s">
        <v>135</v>
      </c>
      <c r="C13" s="101"/>
      <c r="D13" s="298"/>
      <c r="E13" s="317" t="s">
        <v>135</v>
      </c>
      <c r="F13" s="297"/>
      <c r="G13" s="284"/>
      <c r="H13" s="284"/>
      <c r="I13" s="284"/>
      <c r="J13" s="284"/>
      <c r="K13" s="104" t="s">
        <v>86</v>
      </c>
    </row>
    <row r="14" spans="1:11" ht="47.5" customHeight="1" x14ac:dyDescent="0.15">
      <c r="A14" s="135" t="s">
        <v>161</v>
      </c>
      <c r="B14" s="101" t="s">
        <v>20</v>
      </c>
      <c r="C14" s="143" t="s">
        <v>86</v>
      </c>
      <c r="D14" s="136" t="s">
        <v>81</v>
      </c>
      <c r="E14" s="318" t="s">
        <v>24</v>
      </c>
      <c r="F14" s="303"/>
      <c r="G14" s="301" t="s">
        <v>162</v>
      </c>
      <c r="H14" s="284"/>
      <c r="I14" s="284"/>
      <c r="J14" s="284"/>
      <c r="K14" s="101" t="s">
        <v>16</v>
      </c>
    </row>
    <row r="15" spans="1:11" ht="45.5" customHeight="1" x14ac:dyDescent="0.15">
      <c r="A15" s="135" t="s">
        <v>125</v>
      </c>
      <c r="B15" s="139" t="s">
        <v>86</v>
      </c>
      <c r="C15" s="101" t="s">
        <v>162</v>
      </c>
      <c r="D15" s="319" t="s">
        <v>86</v>
      </c>
      <c r="E15" s="319"/>
      <c r="F15" s="319"/>
      <c r="G15" s="320" t="s">
        <v>86</v>
      </c>
      <c r="H15" s="321"/>
      <c r="I15" s="321"/>
      <c r="J15" s="321"/>
      <c r="K15" s="145" t="s">
        <v>24</v>
      </c>
    </row>
    <row r="16" spans="1:11" ht="46.25" customHeight="1" x14ac:dyDescent="0.15">
      <c r="A16" s="135" t="s">
        <v>127</v>
      </c>
      <c r="B16" s="107" t="s">
        <v>135</v>
      </c>
      <c r="C16" s="101" t="s">
        <v>20</v>
      </c>
      <c r="D16" s="144" t="s">
        <v>84</v>
      </c>
      <c r="E16" s="299" t="s">
        <v>135</v>
      </c>
      <c r="F16" s="300"/>
      <c r="G16" s="301" t="s">
        <v>16</v>
      </c>
      <c r="H16" s="284"/>
      <c r="I16" s="284"/>
      <c r="J16" s="284"/>
      <c r="K16" s="107" t="s">
        <v>135</v>
      </c>
    </row>
    <row r="17" spans="1:11" ht="46.25" customHeight="1" x14ac:dyDescent="0.15">
      <c r="A17" s="135" t="s">
        <v>128</v>
      </c>
      <c r="B17" s="145" t="s">
        <v>24</v>
      </c>
      <c r="C17" s="101" t="s">
        <v>163</v>
      </c>
      <c r="D17" s="302" t="s">
        <v>24</v>
      </c>
      <c r="E17" s="302"/>
      <c r="F17" s="303"/>
      <c r="G17" s="304" t="s">
        <v>23</v>
      </c>
      <c r="H17" s="305"/>
      <c r="I17" s="305"/>
      <c r="J17" s="305"/>
      <c r="K17" s="144" t="s">
        <v>84</v>
      </c>
    </row>
    <row r="18" spans="1:11" ht="47.5" customHeight="1" x14ac:dyDescent="0.15">
      <c r="A18" s="135" t="s">
        <v>130</v>
      </c>
      <c r="B18" s="107" t="s">
        <v>135</v>
      </c>
      <c r="C18" s="101" t="s">
        <v>16</v>
      </c>
      <c r="D18" s="306" t="s">
        <v>135</v>
      </c>
      <c r="E18" s="306"/>
      <c r="F18" s="306"/>
      <c r="G18" s="307" t="s">
        <v>84</v>
      </c>
      <c r="H18" s="308"/>
      <c r="I18" s="308"/>
      <c r="J18" s="309"/>
      <c r="K18" s="140" t="s">
        <v>31</v>
      </c>
    </row>
    <row r="19" spans="1:11" ht="47.5" customHeight="1" x14ac:dyDescent="0.15">
      <c r="A19" s="135" t="s">
        <v>132</v>
      </c>
      <c r="B19" s="146" t="s">
        <v>96</v>
      </c>
      <c r="C19" s="101" t="s">
        <v>23</v>
      </c>
      <c r="D19" s="295" t="s">
        <v>96</v>
      </c>
      <c r="E19" s="296"/>
      <c r="F19" s="296"/>
      <c r="G19" s="297" t="s">
        <v>135</v>
      </c>
      <c r="H19" s="297"/>
      <c r="I19" s="297"/>
      <c r="J19" s="297"/>
      <c r="K19" s="146" t="s">
        <v>96</v>
      </c>
    </row>
    <row r="20" spans="1:11" ht="47" customHeight="1" x14ac:dyDescent="0.15">
      <c r="A20" s="135" t="s">
        <v>134</v>
      </c>
      <c r="B20" s="282" t="s">
        <v>164</v>
      </c>
      <c r="C20" s="284" t="s">
        <v>165</v>
      </c>
      <c r="D20" s="294" t="s">
        <v>164</v>
      </c>
      <c r="E20" s="294"/>
      <c r="F20" s="294"/>
      <c r="G20" s="284" t="s">
        <v>165</v>
      </c>
      <c r="H20" s="284"/>
      <c r="I20" s="284"/>
      <c r="J20" s="284"/>
      <c r="K20" s="282" t="s">
        <v>164</v>
      </c>
    </row>
    <row r="21" spans="1:11" ht="47" customHeight="1" x14ac:dyDescent="0.15">
      <c r="A21" s="135" t="s">
        <v>136</v>
      </c>
      <c r="B21" s="283"/>
      <c r="C21" s="284"/>
      <c r="D21" s="294"/>
      <c r="E21" s="294"/>
      <c r="F21" s="294"/>
      <c r="G21" s="284"/>
      <c r="H21" s="284"/>
      <c r="I21" s="284"/>
      <c r="J21" s="284"/>
      <c r="K21" s="283"/>
    </row>
    <row r="22" spans="1:11" ht="47" customHeight="1" x14ac:dyDescent="0.15">
      <c r="A22" s="147" t="s">
        <v>97</v>
      </c>
    </row>
    <row r="23" spans="1:11" ht="47" customHeight="1" x14ac:dyDescent="0.15">
      <c r="A23" s="148" t="s">
        <v>100</v>
      </c>
      <c r="B23" s="149"/>
      <c r="C23" s="149"/>
      <c r="D23" s="149"/>
      <c r="E23" s="149"/>
      <c r="F23" s="149"/>
      <c r="G23" s="149"/>
      <c r="H23" s="149"/>
      <c r="I23" s="149"/>
      <c r="J23" s="150"/>
      <c r="K23" s="150"/>
    </row>
  </sheetData>
  <mergeCells count="32">
    <mergeCell ref="H3:K3"/>
    <mergeCell ref="E6:F6"/>
    <mergeCell ref="E7:F7"/>
    <mergeCell ref="E8:F8"/>
    <mergeCell ref="E9:F9"/>
    <mergeCell ref="K4:K11"/>
    <mergeCell ref="E13:F13"/>
    <mergeCell ref="E14:F14"/>
    <mergeCell ref="G14:J14"/>
    <mergeCell ref="D15:F15"/>
    <mergeCell ref="G15:J15"/>
    <mergeCell ref="B3:B5"/>
    <mergeCell ref="B11:B12"/>
    <mergeCell ref="B20:B21"/>
    <mergeCell ref="C3:C6"/>
    <mergeCell ref="C20:C21"/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</mergeCells>
  <phoneticPr fontId="6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K23"/>
  <sheetViews>
    <sheetView zoomScale="110" zoomScaleNormal="110" zoomScalePageLayoutView="110" workbookViewId="0">
      <selection activeCell="B3" sqref="B3:F13"/>
    </sheetView>
  </sheetViews>
  <sheetFormatPr baseColWidth="10" defaultColWidth="11" defaultRowHeight="15" x14ac:dyDescent="0.15"/>
  <cols>
    <col min="1" max="1" width="17.33203125" style="93" customWidth="1"/>
    <col min="2" max="2" width="21.6640625" style="93" customWidth="1"/>
    <col min="3" max="4" width="20.6640625" style="93" customWidth="1"/>
    <col min="5" max="5" width="20" style="93" customWidth="1"/>
    <col min="6" max="7" width="19" style="93" customWidth="1"/>
    <col min="8" max="8" width="18.1640625" style="93" customWidth="1"/>
    <col min="9" max="11" width="20.6640625" style="93" customWidth="1"/>
    <col min="12" max="16384" width="11" style="93"/>
  </cols>
  <sheetData>
    <row r="1" spans="1:11" ht="26" customHeight="1" x14ac:dyDescent="0.15">
      <c r="A1" s="94" t="s">
        <v>71</v>
      </c>
      <c r="B1" s="95" t="s">
        <v>166</v>
      </c>
      <c r="C1" s="95" t="s">
        <v>167</v>
      </c>
      <c r="D1" s="95" t="s">
        <v>168</v>
      </c>
      <c r="E1" s="95" t="s">
        <v>169</v>
      </c>
      <c r="F1" s="95" t="s">
        <v>170</v>
      </c>
      <c r="G1" s="95" t="s">
        <v>171</v>
      </c>
      <c r="H1" s="95" t="s">
        <v>172</v>
      </c>
      <c r="I1" s="95" t="s">
        <v>173</v>
      </c>
      <c r="J1" s="116"/>
      <c r="K1" s="116"/>
    </row>
    <row r="2" spans="1:11" ht="30" customHeight="1" x14ac:dyDescent="0.15">
      <c r="A2" s="96" t="s">
        <v>112</v>
      </c>
      <c r="B2" s="97" t="s">
        <v>150</v>
      </c>
      <c r="C2" s="97" t="s">
        <v>151</v>
      </c>
      <c r="D2" s="97" t="s">
        <v>152</v>
      </c>
      <c r="E2" s="97" t="s">
        <v>153</v>
      </c>
      <c r="F2" s="97" t="s">
        <v>147</v>
      </c>
      <c r="G2" s="97"/>
      <c r="H2" s="97"/>
      <c r="I2" s="97"/>
      <c r="J2" s="97"/>
      <c r="K2" s="97"/>
    </row>
    <row r="3" spans="1:11" ht="29" customHeight="1" x14ac:dyDescent="0.15">
      <c r="A3" s="98" t="s">
        <v>113</v>
      </c>
      <c r="B3" s="335" t="s">
        <v>155</v>
      </c>
      <c r="C3" s="336"/>
      <c r="D3" s="336"/>
      <c r="E3" s="336"/>
      <c r="F3" s="337"/>
      <c r="G3" s="334"/>
      <c r="H3" s="334"/>
      <c r="I3" s="334"/>
      <c r="J3" s="117"/>
      <c r="K3" s="117"/>
    </row>
    <row r="4" spans="1:11" ht="26" customHeight="1" x14ac:dyDescent="0.15">
      <c r="A4" s="98" t="s">
        <v>114</v>
      </c>
      <c r="B4" s="335"/>
      <c r="C4" s="316"/>
      <c r="D4" s="316"/>
      <c r="E4" s="316"/>
      <c r="F4" s="337"/>
      <c r="G4" s="334"/>
      <c r="H4" s="334"/>
      <c r="I4" s="334"/>
      <c r="J4" s="118"/>
      <c r="K4" s="119"/>
    </row>
    <row r="5" spans="1:11" ht="32" customHeight="1" x14ac:dyDescent="0.15">
      <c r="A5" s="98" t="s">
        <v>116</v>
      </c>
      <c r="B5" s="335"/>
      <c r="C5" s="316"/>
      <c r="D5" s="316"/>
      <c r="E5" s="316"/>
      <c r="F5" s="337"/>
      <c r="G5" s="334"/>
      <c r="H5" s="334"/>
      <c r="I5" s="334"/>
      <c r="J5" s="111"/>
      <c r="K5" s="120"/>
    </row>
    <row r="6" spans="1:11" ht="39" customHeight="1" x14ac:dyDescent="0.15">
      <c r="A6" s="98" t="s">
        <v>156</v>
      </c>
      <c r="B6" s="335"/>
      <c r="C6" s="316"/>
      <c r="D6" s="316"/>
      <c r="E6" s="316"/>
      <c r="F6" s="337"/>
      <c r="G6" s="334"/>
      <c r="H6" s="334"/>
      <c r="I6" s="334"/>
      <c r="J6" s="111"/>
      <c r="K6" s="120"/>
    </row>
    <row r="7" spans="1:11" ht="39" customHeight="1" x14ac:dyDescent="0.15">
      <c r="A7" s="98" t="s">
        <v>157</v>
      </c>
      <c r="B7" s="335"/>
      <c r="C7" s="316"/>
      <c r="D7" s="316"/>
      <c r="E7" s="316"/>
      <c r="F7" s="337"/>
      <c r="G7" s="334"/>
      <c r="H7" s="334"/>
      <c r="I7" s="334"/>
      <c r="J7" s="111"/>
      <c r="K7" s="120"/>
    </row>
    <row r="8" spans="1:11" ht="41" customHeight="1" x14ac:dyDescent="0.15">
      <c r="A8" s="98" t="s">
        <v>118</v>
      </c>
      <c r="B8" s="335"/>
      <c r="C8" s="316"/>
      <c r="D8" s="316"/>
      <c r="E8" s="316"/>
      <c r="F8" s="337"/>
      <c r="G8" s="334"/>
      <c r="H8" s="334"/>
      <c r="I8" s="334"/>
      <c r="J8" s="111"/>
      <c r="K8" s="120"/>
    </row>
    <row r="9" spans="1:11" ht="31.25" customHeight="1" x14ac:dyDescent="0.15">
      <c r="A9" s="98" t="s">
        <v>119</v>
      </c>
      <c r="B9" s="335"/>
      <c r="C9" s="316"/>
      <c r="D9" s="316"/>
      <c r="E9" s="316"/>
      <c r="F9" s="337"/>
      <c r="G9" s="334"/>
      <c r="H9" s="334"/>
      <c r="I9" s="334"/>
      <c r="J9" s="111"/>
      <c r="K9" s="120"/>
    </row>
    <row r="10" spans="1:11" ht="42.5" customHeight="1" x14ac:dyDescent="0.15">
      <c r="A10" s="98" t="s">
        <v>120</v>
      </c>
      <c r="B10" s="335"/>
      <c r="C10" s="316"/>
      <c r="D10" s="316"/>
      <c r="E10" s="316"/>
      <c r="F10" s="337"/>
      <c r="G10" s="334"/>
      <c r="H10" s="334"/>
      <c r="I10" s="334"/>
      <c r="J10" s="111"/>
      <c r="K10" s="120"/>
    </row>
    <row r="11" spans="1:11" ht="42" customHeight="1" x14ac:dyDescent="0.15">
      <c r="A11" s="99" t="s">
        <v>158</v>
      </c>
      <c r="B11" s="335"/>
      <c r="C11" s="316"/>
      <c r="D11" s="316"/>
      <c r="E11" s="316"/>
      <c r="F11" s="337"/>
      <c r="G11" s="334"/>
      <c r="H11" s="334"/>
      <c r="I11" s="334"/>
      <c r="J11" s="111"/>
      <c r="K11" s="121"/>
    </row>
    <row r="12" spans="1:11" ht="45" customHeight="1" x14ac:dyDescent="0.15">
      <c r="A12" s="99" t="s">
        <v>159</v>
      </c>
      <c r="B12" s="335"/>
      <c r="C12" s="316"/>
      <c r="D12" s="316"/>
      <c r="E12" s="316"/>
      <c r="F12" s="337"/>
      <c r="G12" s="334"/>
      <c r="H12" s="334"/>
      <c r="I12" s="334"/>
      <c r="J12" s="111"/>
      <c r="K12" s="122"/>
    </row>
    <row r="13" spans="1:11" ht="46.25" customHeight="1" x14ac:dyDescent="0.15">
      <c r="A13" s="99" t="s">
        <v>160</v>
      </c>
      <c r="B13" s="338"/>
      <c r="C13" s="331"/>
      <c r="D13" s="331"/>
      <c r="E13" s="331"/>
      <c r="F13" s="339"/>
      <c r="G13" s="293"/>
      <c r="H13" s="293"/>
      <c r="I13" s="293"/>
      <c r="J13" s="111"/>
      <c r="K13" s="105"/>
    </row>
    <row r="14" spans="1:11" ht="47.5" customHeight="1" x14ac:dyDescent="0.15">
      <c r="A14" s="100" t="s">
        <v>174</v>
      </c>
      <c r="B14" s="332" t="s">
        <v>175</v>
      </c>
      <c r="C14" s="332"/>
      <c r="D14" s="332"/>
      <c r="E14" s="332"/>
      <c r="F14" s="301"/>
      <c r="G14" s="102"/>
      <c r="H14" s="102"/>
      <c r="I14" s="102"/>
      <c r="J14" s="111"/>
      <c r="K14" s="102"/>
    </row>
    <row r="15" spans="1:11" ht="45.5" customHeight="1" x14ac:dyDescent="0.15">
      <c r="A15" s="100" t="s">
        <v>176</v>
      </c>
      <c r="B15" s="340" t="s">
        <v>84</v>
      </c>
      <c r="C15" s="340"/>
      <c r="D15" s="340"/>
      <c r="E15" s="340"/>
      <c r="F15" s="340"/>
      <c r="G15" s="103"/>
      <c r="H15" s="103"/>
      <c r="I15" s="103"/>
      <c r="J15" s="123"/>
      <c r="K15" s="124"/>
    </row>
    <row r="16" spans="1:11" ht="46.25" customHeight="1" x14ac:dyDescent="0.15">
      <c r="A16" s="100" t="s">
        <v>177</v>
      </c>
      <c r="B16" s="319" t="s">
        <v>86</v>
      </c>
      <c r="C16" s="319"/>
      <c r="D16" s="319"/>
      <c r="E16" s="319"/>
      <c r="F16" s="319"/>
      <c r="G16" s="105"/>
      <c r="H16" s="105"/>
      <c r="I16" s="105"/>
      <c r="J16" s="111"/>
      <c r="K16" s="108"/>
    </row>
    <row r="17" spans="1:11" ht="46.25" customHeight="1" x14ac:dyDescent="0.15">
      <c r="A17" s="100" t="s">
        <v>178</v>
      </c>
      <c r="B17" s="341" t="s">
        <v>179</v>
      </c>
      <c r="C17" s="341"/>
      <c r="D17" s="341"/>
      <c r="E17" s="341"/>
      <c r="F17" s="341"/>
      <c r="G17" s="106"/>
      <c r="H17" s="106"/>
      <c r="I17" s="106"/>
      <c r="J17" s="125"/>
      <c r="K17" s="103"/>
    </row>
    <row r="18" spans="1:11" ht="47.5" customHeight="1" x14ac:dyDescent="0.15">
      <c r="A18" s="100" t="s">
        <v>180</v>
      </c>
      <c r="B18" s="342" t="s">
        <v>135</v>
      </c>
      <c r="C18" s="342"/>
      <c r="D18" s="342"/>
      <c r="E18" s="342"/>
      <c r="F18" s="342"/>
      <c r="G18" s="108"/>
      <c r="H18" s="108"/>
      <c r="I18" s="108"/>
      <c r="J18" s="126"/>
      <c r="K18" s="127"/>
    </row>
    <row r="19" spans="1:11" ht="47.5" customHeight="1" x14ac:dyDescent="0.15">
      <c r="A19" s="100" t="s">
        <v>132</v>
      </c>
      <c r="B19" s="102" t="s">
        <v>16</v>
      </c>
      <c r="C19" s="102" t="s">
        <v>23</v>
      </c>
      <c r="D19" s="102" t="s">
        <v>16</v>
      </c>
      <c r="E19" s="102" t="s">
        <v>181</v>
      </c>
      <c r="F19" s="102" t="s">
        <v>16</v>
      </c>
      <c r="G19" s="102"/>
      <c r="H19" s="102"/>
      <c r="I19" s="102"/>
      <c r="J19" s="128"/>
      <c r="K19" s="129"/>
    </row>
    <row r="20" spans="1:11" ht="47" customHeight="1" x14ac:dyDescent="0.15">
      <c r="A20" s="100" t="s">
        <v>134</v>
      </c>
      <c r="B20" s="282" t="s">
        <v>164</v>
      </c>
      <c r="C20" s="282"/>
      <c r="D20" s="282"/>
      <c r="E20" s="282"/>
      <c r="F20" s="282"/>
      <c r="G20" s="109"/>
      <c r="H20" s="109"/>
      <c r="I20" s="109"/>
      <c r="J20" s="111"/>
      <c r="K20" s="109"/>
    </row>
    <row r="21" spans="1:11" ht="47" customHeight="1" x14ac:dyDescent="0.15">
      <c r="A21" s="100" t="s">
        <v>136</v>
      </c>
      <c r="B21" s="110"/>
      <c r="C21" s="111"/>
      <c r="D21" s="112"/>
      <c r="E21" s="112"/>
      <c r="F21" s="112"/>
      <c r="G21" s="111"/>
      <c r="H21" s="111"/>
      <c r="I21" s="111"/>
      <c r="J21" s="111"/>
      <c r="K21" s="110"/>
    </row>
    <row r="22" spans="1:11" ht="47" customHeight="1" x14ac:dyDescent="0.15">
      <c r="A22" s="113" t="s">
        <v>97</v>
      </c>
    </row>
    <row r="23" spans="1:11" ht="47" customHeight="1" x14ac:dyDescent="0.15">
      <c r="A23" s="114" t="s">
        <v>100</v>
      </c>
      <c r="B23" s="115"/>
      <c r="C23" s="115"/>
      <c r="D23" s="115"/>
      <c r="E23" s="115"/>
      <c r="F23" s="115"/>
      <c r="G23" s="115"/>
      <c r="H23" s="115"/>
      <c r="I23" s="115"/>
      <c r="J23" s="130"/>
      <c r="K23" s="130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honeticPr fontId="6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K23"/>
  <sheetViews>
    <sheetView zoomScale="82" zoomScaleNormal="115" zoomScalePageLayoutView="115" workbookViewId="0">
      <selection activeCell="A22" sqref="A22:G23"/>
    </sheetView>
  </sheetViews>
  <sheetFormatPr baseColWidth="10" defaultColWidth="11" defaultRowHeight="15" x14ac:dyDescent="0.15"/>
  <cols>
    <col min="1" max="1" width="17.33203125" style="35" customWidth="1"/>
    <col min="2" max="2" width="21.6640625" style="35" customWidth="1"/>
    <col min="3" max="4" width="20.6640625" style="35" customWidth="1"/>
    <col min="5" max="5" width="20" style="35" customWidth="1"/>
    <col min="6" max="7" width="19" style="35" customWidth="1"/>
    <col min="8" max="8" width="18.1640625" style="35" customWidth="1"/>
    <col min="9" max="9" width="20.6640625" style="35" customWidth="1"/>
    <col min="10" max="11" width="20.6640625" style="36" customWidth="1"/>
    <col min="12" max="16384" width="11" style="35"/>
  </cols>
  <sheetData>
    <row r="1" spans="1:11" ht="26" customHeight="1" x14ac:dyDescent="0.15">
      <c r="A1" s="37" t="s">
        <v>71</v>
      </c>
      <c r="B1" s="38" t="s">
        <v>182</v>
      </c>
      <c r="C1" s="38" t="s">
        <v>183</v>
      </c>
      <c r="D1" s="38" t="s">
        <v>184</v>
      </c>
      <c r="E1" s="38" t="s">
        <v>185</v>
      </c>
      <c r="F1" s="38" t="s">
        <v>186</v>
      </c>
      <c r="G1" s="38" t="s">
        <v>187</v>
      </c>
      <c r="H1" s="37" t="s">
        <v>71</v>
      </c>
      <c r="I1" s="38" t="s">
        <v>188</v>
      </c>
      <c r="J1" s="67"/>
      <c r="K1" s="67"/>
    </row>
    <row r="2" spans="1:11" ht="30" customHeight="1" x14ac:dyDescent="0.15">
      <c r="A2" s="39" t="s">
        <v>112</v>
      </c>
      <c r="B2" s="40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0" t="s">
        <v>6</v>
      </c>
      <c r="H2" s="39" t="s">
        <v>112</v>
      </c>
      <c r="I2" s="40" t="s">
        <v>7</v>
      </c>
      <c r="J2" s="68"/>
      <c r="K2" s="68"/>
    </row>
    <row r="3" spans="1:11" ht="29" customHeight="1" x14ac:dyDescent="0.15">
      <c r="A3" s="42" t="s">
        <v>189</v>
      </c>
      <c r="B3" s="43" t="s">
        <v>190</v>
      </c>
      <c r="C3" s="358" t="s">
        <v>191</v>
      </c>
      <c r="D3" s="359"/>
      <c r="E3" s="359"/>
      <c r="F3" s="359"/>
      <c r="G3" s="44" t="s">
        <v>192</v>
      </c>
      <c r="H3" s="42" t="s">
        <v>113</v>
      </c>
      <c r="I3" s="69" t="s">
        <v>193</v>
      </c>
      <c r="J3" s="70"/>
      <c r="K3" s="70"/>
    </row>
    <row r="4" spans="1:11" ht="26" customHeight="1" x14ac:dyDescent="0.15">
      <c r="A4" s="42" t="s">
        <v>114</v>
      </c>
      <c r="B4" s="347" t="s">
        <v>194</v>
      </c>
      <c r="C4" s="348"/>
      <c r="D4" s="348"/>
      <c r="E4" s="348"/>
      <c r="F4" s="349"/>
      <c r="G4" s="45"/>
      <c r="H4" s="42" t="s">
        <v>195</v>
      </c>
      <c r="I4" s="71" t="s">
        <v>196</v>
      </c>
      <c r="J4" s="72"/>
      <c r="K4" s="73"/>
    </row>
    <row r="5" spans="1:11" ht="32" customHeight="1" x14ac:dyDescent="0.15">
      <c r="A5" s="42" t="s">
        <v>197</v>
      </c>
      <c r="B5" s="347"/>
      <c r="C5" s="350"/>
      <c r="D5" s="350"/>
      <c r="E5" s="350"/>
      <c r="F5" s="351"/>
      <c r="G5" s="46" t="s">
        <v>198</v>
      </c>
      <c r="H5" s="42" t="s">
        <v>118</v>
      </c>
      <c r="I5" s="45"/>
      <c r="J5" s="74"/>
      <c r="K5" s="75"/>
    </row>
    <row r="6" spans="1:11" ht="39" customHeight="1" x14ac:dyDescent="0.15">
      <c r="A6" s="42" t="s">
        <v>157</v>
      </c>
      <c r="B6" s="347"/>
      <c r="C6" s="350"/>
      <c r="D6" s="350"/>
      <c r="E6" s="350"/>
      <c r="F6" s="351"/>
      <c r="G6" s="343" t="s">
        <v>199</v>
      </c>
      <c r="H6" s="42" t="s">
        <v>119</v>
      </c>
      <c r="I6" s="45"/>
      <c r="J6" s="74"/>
      <c r="K6" s="75"/>
    </row>
    <row r="7" spans="1:11" ht="39" customHeight="1" x14ac:dyDescent="0.15">
      <c r="A7" s="42" t="s">
        <v>200</v>
      </c>
      <c r="B7" s="347"/>
      <c r="C7" s="350"/>
      <c r="D7" s="350"/>
      <c r="E7" s="350"/>
      <c r="F7" s="351"/>
      <c r="G7" s="343"/>
      <c r="H7" s="42" t="s">
        <v>201</v>
      </c>
      <c r="I7" s="76" t="s">
        <v>202</v>
      </c>
      <c r="J7" s="74"/>
      <c r="K7" s="75"/>
    </row>
    <row r="8" spans="1:11" ht="41" customHeight="1" x14ac:dyDescent="0.15">
      <c r="A8" s="42" t="s">
        <v>203</v>
      </c>
      <c r="B8" s="347"/>
      <c r="C8" s="350"/>
      <c r="D8" s="350"/>
      <c r="E8" s="350"/>
      <c r="F8" s="351"/>
      <c r="G8" s="47" t="s">
        <v>204</v>
      </c>
      <c r="H8" s="42" t="s">
        <v>205</v>
      </c>
      <c r="I8" s="45"/>
      <c r="J8" s="74"/>
      <c r="K8" s="75"/>
    </row>
    <row r="9" spans="1:11" ht="31.25" customHeight="1" x14ac:dyDescent="0.15">
      <c r="A9" s="42" t="s">
        <v>206</v>
      </c>
      <c r="B9" s="347"/>
      <c r="C9" s="350"/>
      <c r="D9" s="350"/>
      <c r="E9" s="350"/>
      <c r="F9" s="351"/>
      <c r="G9" s="47" t="s">
        <v>207</v>
      </c>
      <c r="H9" s="42" t="s">
        <v>128</v>
      </c>
      <c r="I9" s="45"/>
      <c r="J9" s="74"/>
      <c r="K9" s="75"/>
    </row>
    <row r="10" spans="1:11" ht="42.5" customHeight="1" x14ac:dyDescent="0.15">
      <c r="A10" s="42" t="s">
        <v>208</v>
      </c>
      <c r="B10" s="347"/>
      <c r="C10" s="350"/>
      <c r="D10" s="350"/>
      <c r="E10" s="350"/>
      <c r="F10" s="351"/>
      <c r="G10" s="48" t="s">
        <v>209</v>
      </c>
      <c r="H10" s="42" t="s">
        <v>130</v>
      </c>
      <c r="I10" s="45"/>
      <c r="J10" s="74"/>
      <c r="K10" s="75"/>
    </row>
    <row r="11" spans="1:11" ht="42" customHeight="1" x14ac:dyDescent="0.15">
      <c r="A11" s="42" t="s">
        <v>210</v>
      </c>
      <c r="B11" s="347"/>
      <c r="C11" s="350"/>
      <c r="D11" s="350"/>
      <c r="E11" s="350"/>
      <c r="F11" s="351"/>
      <c r="G11" s="49" t="s">
        <v>204</v>
      </c>
      <c r="H11" s="42" t="s">
        <v>132</v>
      </c>
      <c r="I11" s="77" t="s">
        <v>211</v>
      </c>
      <c r="J11" s="74"/>
      <c r="K11" s="78"/>
    </row>
    <row r="12" spans="1:11" ht="45" customHeight="1" x14ac:dyDescent="0.15">
      <c r="A12" s="42" t="s">
        <v>212</v>
      </c>
      <c r="B12" s="347"/>
      <c r="C12" s="350"/>
      <c r="D12" s="350"/>
      <c r="E12" s="350"/>
      <c r="F12" s="351"/>
      <c r="G12" s="50" t="s">
        <v>213</v>
      </c>
      <c r="H12" s="51" t="s">
        <v>97</v>
      </c>
      <c r="I12" s="79"/>
      <c r="J12" s="74"/>
      <c r="K12" s="80"/>
    </row>
    <row r="13" spans="1:11" ht="46.25" customHeight="1" x14ac:dyDescent="0.15">
      <c r="A13" s="42" t="s">
        <v>214</v>
      </c>
      <c r="B13" s="352"/>
      <c r="C13" s="353"/>
      <c r="D13" s="353"/>
      <c r="E13" s="353"/>
      <c r="F13" s="354"/>
      <c r="G13" s="52"/>
      <c r="H13" s="53" t="s">
        <v>100</v>
      </c>
      <c r="I13" s="66"/>
      <c r="J13" s="74"/>
      <c r="K13" s="81"/>
    </row>
    <row r="14" spans="1:11" ht="47.5" customHeight="1" x14ac:dyDescent="0.15">
      <c r="A14" s="42" t="s">
        <v>215</v>
      </c>
      <c r="B14" s="360" t="s">
        <v>216</v>
      </c>
      <c r="C14" s="360"/>
      <c r="D14" s="360"/>
      <c r="E14" s="360"/>
      <c r="F14" s="54"/>
      <c r="G14" s="54"/>
      <c r="H14" s="55" t="s">
        <v>217</v>
      </c>
      <c r="I14" s="82"/>
      <c r="J14" s="74"/>
      <c r="K14" s="82"/>
    </row>
    <row r="15" spans="1:11" ht="45.5" customHeight="1" x14ac:dyDescent="0.15">
      <c r="A15" s="42" t="s">
        <v>218</v>
      </c>
      <c r="B15" s="361" t="s">
        <v>219</v>
      </c>
      <c r="C15" s="361"/>
      <c r="D15" s="361"/>
      <c r="E15" s="361"/>
      <c r="F15" s="56"/>
      <c r="G15" s="57"/>
      <c r="H15" s="36"/>
      <c r="I15" s="83"/>
      <c r="J15" s="81"/>
      <c r="K15" s="84"/>
    </row>
    <row r="16" spans="1:11" ht="46.25" customHeight="1" x14ac:dyDescent="0.15">
      <c r="A16" s="42" t="s">
        <v>220</v>
      </c>
      <c r="B16" s="362" t="s">
        <v>221</v>
      </c>
      <c r="C16" s="362"/>
      <c r="D16" s="362"/>
      <c r="E16" s="362"/>
      <c r="F16" s="58"/>
      <c r="G16" s="58"/>
      <c r="J16" s="74"/>
      <c r="K16" s="85"/>
    </row>
    <row r="17" spans="1:11" ht="46.25" customHeight="1" x14ac:dyDescent="0.15">
      <c r="A17" s="42" t="s">
        <v>128</v>
      </c>
      <c r="B17" s="363" t="s">
        <v>222</v>
      </c>
      <c r="C17" s="363"/>
      <c r="D17" s="364"/>
      <c r="E17" s="363"/>
      <c r="F17" s="59"/>
      <c r="G17" s="60"/>
      <c r="H17" s="55" t="s">
        <v>223</v>
      </c>
      <c r="I17" s="86"/>
      <c r="J17" s="87"/>
      <c r="K17" s="83"/>
    </row>
    <row r="18" spans="1:11" ht="47.5" customHeight="1" x14ac:dyDescent="0.15">
      <c r="A18" s="355" t="s">
        <v>130</v>
      </c>
      <c r="B18" s="356" t="s">
        <v>224</v>
      </c>
      <c r="C18" s="356" t="s">
        <v>225</v>
      </c>
      <c r="D18" s="356" t="s">
        <v>224</v>
      </c>
      <c r="E18" s="356" t="s">
        <v>226</v>
      </c>
      <c r="F18" s="61"/>
      <c r="G18" s="61"/>
      <c r="H18" s="55" t="s">
        <v>227</v>
      </c>
      <c r="I18" s="85"/>
      <c r="J18" s="88"/>
      <c r="K18" s="89"/>
    </row>
    <row r="19" spans="1:11" ht="47.5" customHeight="1" x14ac:dyDescent="0.15">
      <c r="A19" s="355"/>
      <c r="B19" s="357"/>
      <c r="C19" s="357"/>
      <c r="D19" s="357"/>
      <c r="E19" s="357"/>
      <c r="F19" s="54"/>
      <c r="G19" s="54"/>
      <c r="H19" s="55" t="s">
        <v>228</v>
      </c>
      <c r="I19" s="82"/>
      <c r="J19" s="90"/>
      <c r="K19" s="91"/>
    </row>
    <row r="20" spans="1:11" ht="47" customHeight="1" x14ac:dyDescent="0.15">
      <c r="A20" s="42" t="s">
        <v>229</v>
      </c>
      <c r="B20" s="344" t="s">
        <v>192</v>
      </c>
      <c r="C20" s="344"/>
      <c r="D20" s="344"/>
      <c r="E20" s="344"/>
      <c r="F20" s="344"/>
      <c r="G20" s="63"/>
      <c r="H20" s="55" t="s">
        <v>230</v>
      </c>
      <c r="I20" s="62"/>
      <c r="J20" s="74"/>
      <c r="K20" s="62"/>
    </row>
    <row r="21" spans="1:11" ht="47" customHeight="1" x14ac:dyDescent="0.15">
      <c r="A21" s="42" t="s">
        <v>231</v>
      </c>
      <c r="B21" s="345"/>
      <c r="C21" s="346"/>
      <c r="D21" s="346"/>
      <c r="E21" s="346"/>
      <c r="F21" s="346"/>
      <c r="G21" s="65"/>
      <c r="H21" s="55" t="s">
        <v>232</v>
      </c>
      <c r="I21" s="74"/>
      <c r="J21" s="74"/>
      <c r="K21" s="64"/>
    </row>
    <row r="22" spans="1:11" ht="47" customHeight="1" x14ac:dyDescent="0.15">
      <c r="A22" s="51" t="s">
        <v>233</v>
      </c>
    </row>
    <row r="23" spans="1:11" ht="47" customHeight="1" x14ac:dyDescent="0.15">
      <c r="A23" s="53" t="s">
        <v>234</v>
      </c>
      <c r="B23" s="66"/>
      <c r="C23" s="66"/>
      <c r="D23" s="66"/>
      <c r="E23" s="66"/>
      <c r="F23" s="66"/>
      <c r="G23" s="66"/>
      <c r="J23" s="92"/>
      <c r="K23" s="92"/>
    </row>
  </sheetData>
  <mergeCells count="13">
    <mergeCell ref="C3:F3"/>
    <mergeCell ref="B14:E14"/>
    <mergeCell ref="B15:E15"/>
    <mergeCell ref="B16:E16"/>
    <mergeCell ref="B17:E17"/>
    <mergeCell ref="G6:G7"/>
    <mergeCell ref="B20:F21"/>
    <mergeCell ref="B4:F13"/>
    <mergeCell ref="A18:A19"/>
    <mergeCell ref="B18:B19"/>
    <mergeCell ref="C18:C19"/>
    <mergeCell ref="D18:D19"/>
    <mergeCell ref="E18:E19"/>
  </mergeCells>
  <phoneticPr fontId="6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E13"/>
  <sheetViews>
    <sheetView workbookViewId="0">
      <selection activeCell="A2" sqref="A2"/>
    </sheetView>
  </sheetViews>
  <sheetFormatPr baseColWidth="10" defaultColWidth="8.83203125" defaultRowHeight="15" x14ac:dyDescent="0.15"/>
  <cols>
    <col min="1" max="1" width="12.83203125" customWidth="1"/>
    <col min="4" max="4" width="20.5" customWidth="1"/>
  </cols>
  <sheetData>
    <row r="1" spans="1:5" x14ac:dyDescent="0.15">
      <c r="A1" s="5" t="s">
        <v>342</v>
      </c>
      <c r="B1" s="5" t="s">
        <v>343</v>
      </c>
      <c r="C1" s="5" t="s">
        <v>344</v>
      </c>
      <c r="D1" s="5" t="s">
        <v>345</v>
      </c>
      <c r="E1" s="5" t="s">
        <v>288</v>
      </c>
    </row>
    <row r="2" spans="1:5" x14ac:dyDescent="0.15">
      <c r="A2" s="5" t="s">
        <v>346</v>
      </c>
      <c r="B2" s="5"/>
      <c r="C2" s="7">
        <v>0</v>
      </c>
      <c r="D2" s="5" t="s">
        <v>347</v>
      </c>
      <c r="E2" s="5" t="s">
        <v>348</v>
      </c>
    </row>
    <row r="3" spans="1:5" x14ac:dyDescent="0.15">
      <c r="A3" s="5" t="s">
        <v>298</v>
      </c>
      <c r="B3" s="5" t="s">
        <v>349</v>
      </c>
      <c r="C3" s="7">
        <v>1</v>
      </c>
      <c r="D3" s="5" t="s">
        <v>350</v>
      </c>
      <c r="E3" s="5" t="s">
        <v>351</v>
      </c>
    </row>
    <row r="4" spans="1:5" x14ac:dyDescent="0.15">
      <c r="A4" s="5" t="s">
        <v>352</v>
      </c>
      <c r="B4" s="5"/>
      <c r="C4" s="7">
        <v>1</v>
      </c>
      <c r="D4" s="5" t="s">
        <v>353</v>
      </c>
      <c r="E4" s="5" t="s">
        <v>354</v>
      </c>
    </row>
    <row r="5" spans="1:5" x14ac:dyDescent="0.15">
      <c r="A5" s="5" t="s">
        <v>307</v>
      </c>
      <c r="B5" s="5"/>
      <c r="C5" s="7">
        <v>0.1</v>
      </c>
      <c r="D5" s="5" t="s">
        <v>355</v>
      </c>
      <c r="E5" s="5" t="s">
        <v>356</v>
      </c>
    </row>
    <row r="6" spans="1:5" x14ac:dyDescent="0.15">
      <c r="A6" s="5" t="s">
        <v>259</v>
      </c>
      <c r="B6" s="5"/>
      <c r="C6" s="7">
        <v>1</v>
      </c>
      <c r="D6" s="5" t="s">
        <v>357</v>
      </c>
      <c r="E6" s="5" t="s">
        <v>358</v>
      </c>
    </row>
    <row r="7" spans="1:5" x14ac:dyDescent="0.15">
      <c r="A7" s="5" t="s">
        <v>317</v>
      </c>
      <c r="B7" s="5"/>
      <c r="C7" s="7">
        <v>1</v>
      </c>
      <c r="D7" s="5" t="s">
        <v>359</v>
      </c>
      <c r="E7" s="5" t="s">
        <v>360</v>
      </c>
    </row>
    <row r="8" spans="1:5" x14ac:dyDescent="0.15">
      <c r="A8" s="5" t="s">
        <v>248</v>
      </c>
      <c r="B8" s="5" t="s">
        <v>361</v>
      </c>
      <c r="C8" s="7">
        <v>1</v>
      </c>
      <c r="D8" s="5" t="s">
        <v>362</v>
      </c>
      <c r="E8" s="5" t="s">
        <v>363</v>
      </c>
    </row>
    <row r="9" spans="1:5" x14ac:dyDescent="0.15">
      <c r="A9" s="5" t="s">
        <v>334</v>
      </c>
      <c r="B9" s="5"/>
      <c r="C9" s="7">
        <v>1</v>
      </c>
      <c r="D9" s="5" t="s">
        <v>364</v>
      </c>
      <c r="E9" s="5"/>
    </row>
    <row r="10" spans="1:5" x14ac:dyDescent="0.15">
      <c r="A10" s="5" t="s">
        <v>365</v>
      </c>
      <c r="B10" s="5"/>
      <c r="C10" s="7">
        <v>1</v>
      </c>
      <c r="D10" s="5"/>
      <c r="E10" s="5" t="s">
        <v>366</v>
      </c>
    </row>
    <row r="11" spans="1:5" x14ac:dyDescent="0.15">
      <c r="A11" s="5" t="s">
        <v>250</v>
      </c>
      <c r="B11" s="5"/>
      <c r="C11" s="7">
        <v>1</v>
      </c>
      <c r="D11" s="5" t="s">
        <v>367</v>
      </c>
      <c r="E11" s="5" t="s">
        <v>368</v>
      </c>
    </row>
    <row r="12" spans="1:5" x14ac:dyDescent="0.15">
      <c r="A12" s="5" t="s">
        <v>319</v>
      </c>
      <c r="B12" s="5" t="s">
        <v>369</v>
      </c>
      <c r="C12" s="7">
        <v>1</v>
      </c>
      <c r="D12" s="5" t="s">
        <v>370</v>
      </c>
      <c r="E12" s="5" t="s">
        <v>371</v>
      </c>
    </row>
    <row r="13" spans="1:5" ht="225" x14ac:dyDescent="0.15">
      <c r="A13" s="5" t="s">
        <v>331</v>
      </c>
      <c r="B13" s="5" t="s">
        <v>372</v>
      </c>
      <c r="C13" s="7">
        <v>1</v>
      </c>
      <c r="D13" s="5" t="s">
        <v>373</v>
      </c>
      <c r="E13" s="2" t="s">
        <v>374</v>
      </c>
    </row>
  </sheetData>
  <phoneticPr fontId="6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F14"/>
  <sheetViews>
    <sheetView topLeftCell="A10" workbookViewId="0">
      <selection activeCell="E11" sqref="E11"/>
    </sheetView>
  </sheetViews>
  <sheetFormatPr baseColWidth="10" defaultColWidth="8.83203125" defaultRowHeight="15" x14ac:dyDescent="0.15"/>
  <cols>
    <col min="1" max="1" width="12.83203125" customWidth="1"/>
    <col min="2" max="2" width="8.83203125" style="1"/>
    <col min="4" max="4" width="20.83203125" style="1" customWidth="1"/>
    <col min="5" max="5" width="8.83203125" style="1"/>
  </cols>
  <sheetData>
    <row r="1" spans="1:6" ht="30" x14ac:dyDescent="0.15">
      <c r="A1" s="5" t="s">
        <v>342</v>
      </c>
      <c r="B1" s="2" t="s">
        <v>343</v>
      </c>
      <c r="C1" s="5" t="s">
        <v>344</v>
      </c>
      <c r="D1" s="2" t="s">
        <v>345</v>
      </c>
      <c r="E1" s="2" t="s">
        <v>288</v>
      </c>
      <c r="F1" t="s">
        <v>375</v>
      </c>
    </row>
    <row r="2" spans="1:6" ht="60" x14ac:dyDescent="0.15">
      <c r="A2" t="s">
        <v>16</v>
      </c>
      <c r="C2" s="6">
        <v>0.8</v>
      </c>
      <c r="D2" s="1" t="s">
        <v>376</v>
      </c>
      <c r="E2" s="1" t="s">
        <v>377</v>
      </c>
    </row>
    <row r="3" spans="1:6" ht="30" x14ac:dyDescent="0.15">
      <c r="A3" s="5" t="s">
        <v>346</v>
      </c>
      <c r="B3" s="2"/>
      <c r="C3" s="7">
        <v>1</v>
      </c>
      <c r="D3" s="2" t="s">
        <v>378</v>
      </c>
      <c r="E3" s="2"/>
    </row>
    <row r="4" spans="1:6" ht="45" x14ac:dyDescent="0.15">
      <c r="A4" s="5" t="s">
        <v>298</v>
      </c>
      <c r="B4" s="2"/>
      <c r="C4" s="7">
        <v>1</v>
      </c>
      <c r="D4" s="2"/>
      <c r="E4" s="2" t="s">
        <v>379</v>
      </c>
      <c r="F4" t="s">
        <v>380</v>
      </c>
    </row>
    <row r="5" spans="1:6" ht="30" x14ac:dyDescent="0.15">
      <c r="A5" s="5" t="s">
        <v>352</v>
      </c>
      <c r="B5" s="2"/>
      <c r="C5" s="7">
        <v>0.5</v>
      </c>
      <c r="D5" s="2" t="s">
        <v>381</v>
      </c>
      <c r="E5" s="2"/>
    </row>
    <row r="6" spans="1:6" ht="45" x14ac:dyDescent="0.15">
      <c r="A6" s="5" t="s">
        <v>307</v>
      </c>
      <c r="B6" s="2"/>
      <c r="C6" s="7">
        <v>0.9</v>
      </c>
      <c r="D6" s="2" t="s">
        <v>355</v>
      </c>
      <c r="E6" s="2" t="s">
        <v>382</v>
      </c>
    </row>
    <row r="7" spans="1:6" ht="60" x14ac:dyDescent="0.15">
      <c r="A7" s="5" t="s">
        <v>259</v>
      </c>
      <c r="B7" s="2"/>
      <c r="C7" s="7">
        <v>0.8</v>
      </c>
      <c r="D7" s="2" t="s">
        <v>357</v>
      </c>
      <c r="E7" s="2" t="s">
        <v>358</v>
      </c>
    </row>
    <row r="8" spans="1:6" x14ac:dyDescent="0.15">
      <c r="A8" s="5" t="s">
        <v>317</v>
      </c>
      <c r="B8" s="2"/>
      <c r="C8" s="7">
        <v>0.9</v>
      </c>
      <c r="D8" s="2" t="s">
        <v>359</v>
      </c>
      <c r="E8" s="2"/>
    </row>
    <row r="9" spans="1:6" ht="150" x14ac:dyDescent="0.15">
      <c r="A9" s="5" t="s">
        <v>248</v>
      </c>
      <c r="B9" s="2"/>
      <c r="C9" s="7">
        <v>0.9</v>
      </c>
      <c r="D9" s="2" t="s">
        <v>362</v>
      </c>
      <c r="E9" s="2" t="s">
        <v>383</v>
      </c>
    </row>
    <row r="10" spans="1:6" x14ac:dyDescent="0.15">
      <c r="A10" s="5" t="s">
        <v>334</v>
      </c>
      <c r="B10" s="2"/>
      <c r="C10" s="7">
        <v>0.95</v>
      </c>
      <c r="D10" s="2"/>
      <c r="E10" s="2"/>
      <c r="F10" t="s">
        <v>384</v>
      </c>
    </row>
    <row r="11" spans="1:6" ht="75" x14ac:dyDescent="0.15">
      <c r="A11" s="5" t="s">
        <v>365</v>
      </c>
      <c r="B11" s="2" t="s">
        <v>385</v>
      </c>
      <c r="C11" s="7">
        <v>1</v>
      </c>
      <c r="D11" s="2"/>
      <c r="E11" s="2"/>
    </row>
    <row r="12" spans="1:6" ht="30" x14ac:dyDescent="0.15">
      <c r="A12" s="5" t="s">
        <v>250</v>
      </c>
      <c r="B12" s="2"/>
      <c r="C12" s="7">
        <v>1</v>
      </c>
      <c r="D12" s="2" t="s">
        <v>367</v>
      </c>
      <c r="E12" s="2" t="s">
        <v>368</v>
      </c>
    </row>
    <row r="13" spans="1:6" ht="180" x14ac:dyDescent="0.15">
      <c r="A13" s="5" t="s">
        <v>319</v>
      </c>
      <c r="B13" s="2"/>
      <c r="C13" s="7">
        <v>0.8</v>
      </c>
      <c r="D13" s="2" t="s">
        <v>370</v>
      </c>
      <c r="E13" s="2" t="s">
        <v>386</v>
      </c>
    </row>
    <row r="14" spans="1:6" ht="225" x14ac:dyDescent="0.15">
      <c r="A14" s="5" t="s">
        <v>331</v>
      </c>
      <c r="B14" s="2"/>
      <c r="C14" s="7">
        <v>0.99</v>
      </c>
      <c r="D14" s="2" t="s">
        <v>373</v>
      </c>
      <c r="E14" s="2" t="s">
        <v>374</v>
      </c>
    </row>
  </sheetData>
  <phoneticPr fontId="62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F10"/>
  <sheetViews>
    <sheetView workbookViewId="0">
      <selection activeCell="D6" sqref="D6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</row>
    <row r="2" spans="1:6" x14ac:dyDescent="0.15">
      <c r="A2" s="1" t="s">
        <v>16</v>
      </c>
      <c r="C2" s="3">
        <v>1</v>
      </c>
    </row>
    <row r="3" spans="1:6" ht="45" x14ac:dyDescent="0.15">
      <c r="A3" s="2" t="s">
        <v>387</v>
      </c>
      <c r="B3" s="2" t="s">
        <v>388</v>
      </c>
      <c r="C3" s="4">
        <v>1</v>
      </c>
      <c r="D3" s="2"/>
      <c r="E3" s="2"/>
    </row>
    <row r="4" spans="1:6" x14ac:dyDescent="0.15">
      <c r="A4" s="2" t="s">
        <v>298</v>
      </c>
      <c r="B4" s="2"/>
      <c r="C4" s="4">
        <v>1</v>
      </c>
      <c r="D4" s="2"/>
      <c r="E4" s="2"/>
    </row>
    <row r="5" spans="1:6" ht="30" x14ac:dyDescent="0.15">
      <c r="A5" s="2" t="s">
        <v>259</v>
      </c>
      <c r="B5" s="2"/>
      <c r="C5" s="4">
        <v>0.4</v>
      </c>
      <c r="D5" s="2"/>
      <c r="E5" s="2" t="s">
        <v>389</v>
      </c>
    </row>
    <row r="6" spans="1:6" ht="60" x14ac:dyDescent="0.15">
      <c r="A6" s="2" t="s">
        <v>248</v>
      </c>
      <c r="B6" s="2"/>
      <c r="C6" s="4">
        <v>0.9</v>
      </c>
      <c r="D6" s="2" t="s">
        <v>362</v>
      </c>
      <c r="E6" s="2" t="s">
        <v>383</v>
      </c>
    </row>
    <row r="7" spans="1:6" ht="30" x14ac:dyDescent="0.15">
      <c r="A7" s="2" t="s">
        <v>334</v>
      </c>
      <c r="B7" s="2" t="s">
        <v>390</v>
      </c>
      <c r="C7" s="4">
        <v>1</v>
      </c>
      <c r="D7" s="2"/>
      <c r="E7" s="2"/>
    </row>
    <row r="8" spans="1:6" x14ac:dyDescent="0.15">
      <c r="A8" s="2" t="s">
        <v>250</v>
      </c>
      <c r="B8" s="2"/>
      <c r="C8" s="4">
        <v>1</v>
      </c>
      <c r="D8" s="2"/>
      <c r="E8" s="2"/>
    </row>
    <row r="9" spans="1:6" x14ac:dyDescent="0.15">
      <c r="A9" s="2" t="s">
        <v>319</v>
      </c>
      <c r="B9" s="2"/>
      <c r="C9" s="4">
        <v>1</v>
      </c>
      <c r="D9" s="2"/>
      <c r="E9" s="2" t="s">
        <v>391</v>
      </c>
    </row>
    <row r="10" spans="1:6" x14ac:dyDescent="0.15">
      <c r="A10" s="2" t="s">
        <v>331</v>
      </c>
      <c r="B10" s="2"/>
      <c r="C10" s="4">
        <v>0.92</v>
      </c>
      <c r="D10" s="2"/>
      <c r="E10" s="2"/>
    </row>
  </sheetData>
  <phoneticPr fontId="62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F13"/>
  <sheetViews>
    <sheetView workbookViewId="0">
      <selection activeCell="E3" sqref="E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</row>
    <row r="2" spans="1:6" x14ac:dyDescent="0.15">
      <c r="A2" s="1" t="s">
        <v>16</v>
      </c>
      <c r="C2" s="3">
        <v>1</v>
      </c>
    </row>
    <row r="3" spans="1:6" ht="30" x14ac:dyDescent="0.15">
      <c r="A3" s="2" t="s">
        <v>387</v>
      </c>
      <c r="B3" s="2"/>
      <c r="C3" s="4">
        <v>0.1</v>
      </c>
      <c r="D3" s="2"/>
      <c r="E3" s="2"/>
      <c r="F3" s="1" t="s">
        <v>392</v>
      </c>
    </row>
    <row r="4" spans="1:6" x14ac:dyDescent="0.15">
      <c r="A4" s="2" t="s">
        <v>298</v>
      </c>
      <c r="B4" s="2"/>
      <c r="C4" s="4">
        <v>0.5</v>
      </c>
      <c r="D4" s="2"/>
      <c r="E4" s="2"/>
      <c r="F4" s="1" t="s">
        <v>392</v>
      </c>
    </row>
    <row r="5" spans="1:6" x14ac:dyDescent="0.15">
      <c r="A5" s="2" t="s">
        <v>259</v>
      </c>
      <c r="B5" s="2"/>
      <c r="C5" s="4">
        <v>0.5</v>
      </c>
      <c r="D5" s="2"/>
      <c r="E5" s="2"/>
      <c r="F5" s="1" t="s">
        <v>392</v>
      </c>
    </row>
    <row r="6" spans="1:6" ht="60" x14ac:dyDescent="0.15">
      <c r="A6" s="2" t="s">
        <v>248</v>
      </c>
      <c r="B6" s="2"/>
      <c r="C6" s="4">
        <v>0.9</v>
      </c>
      <c r="D6" s="2"/>
      <c r="E6" s="2" t="s">
        <v>393</v>
      </c>
    </row>
    <row r="7" spans="1:6" x14ac:dyDescent="0.15">
      <c r="A7" s="2" t="s">
        <v>334</v>
      </c>
      <c r="B7" s="2"/>
      <c r="C7" s="4">
        <v>0</v>
      </c>
      <c r="D7" s="2"/>
      <c r="E7" s="2"/>
      <c r="F7" s="1" t="s">
        <v>392</v>
      </c>
    </row>
    <row r="8" spans="1:6" x14ac:dyDescent="0.15">
      <c r="A8" s="2" t="s">
        <v>250</v>
      </c>
      <c r="B8" s="2"/>
      <c r="C8" s="4">
        <v>0</v>
      </c>
      <c r="D8" s="2"/>
      <c r="E8" s="2"/>
    </row>
    <row r="9" spans="1:6" ht="30" x14ac:dyDescent="0.15">
      <c r="A9" s="2" t="s">
        <v>319</v>
      </c>
      <c r="B9" s="2"/>
      <c r="C9" s="4">
        <v>0.5</v>
      </c>
      <c r="D9" s="2"/>
      <c r="E9" s="2" t="s">
        <v>394</v>
      </c>
      <c r="F9" s="1" t="s">
        <v>395</v>
      </c>
    </row>
    <row r="10" spans="1:6" ht="30" x14ac:dyDescent="0.15">
      <c r="A10" s="2" t="s">
        <v>331</v>
      </c>
      <c r="B10" s="2"/>
      <c r="C10" s="4">
        <v>0</v>
      </c>
      <c r="D10" s="2"/>
      <c r="E10" s="2" t="s">
        <v>396</v>
      </c>
      <c r="F10" s="1" t="s">
        <v>392</v>
      </c>
    </row>
    <row r="11" spans="1:6" x14ac:dyDescent="0.15">
      <c r="A11" s="1" t="s">
        <v>317</v>
      </c>
      <c r="C11" s="3">
        <v>0</v>
      </c>
      <c r="F11" s="1" t="s">
        <v>392</v>
      </c>
    </row>
    <row r="12" spans="1:6" ht="30" x14ac:dyDescent="0.15">
      <c r="A12" s="1" t="s">
        <v>397</v>
      </c>
      <c r="B12" s="1" t="s">
        <v>398</v>
      </c>
      <c r="C12" s="3">
        <v>1</v>
      </c>
      <c r="E12" s="1" t="s">
        <v>399</v>
      </c>
    </row>
    <row r="13" spans="1:6" x14ac:dyDescent="0.15">
      <c r="A13" s="1" t="s">
        <v>352</v>
      </c>
      <c r="C13" s="3">
        <v>0</v>
      </c>
      <c r="F13" s="1" t="s">
        <v>392</v>
      </c>
    </row>
  </sheetData>
  <phoneticPr fontId="62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F13"/>
  <sheetViews>
    <sheetView workbookViewId="0">
      <selection activeCell="D4" sqref="D4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</row>
    <row r="2" spans="1:6" x14ac:dyDescent="0.15">
      <c r="A2" s="1" t="s">
        <v>16</v>
      </c>
      <c r="C2" s="3">
        <v>1</v>
      </c>
    </row>
    <row r="3" spans="1:6" ht="30" x14ac:dyDescent="0.15">
      <c r="A3" s="2" t="s">
        <v>387</v>
      </c>
      <c r="B3" s="2"/>
      <c r="C3" s="4">
        <v>1</v>
      </c>
      <c r="D3" s="2"/>
      <c r="E3" s="2"/>
    </row>
    <row r="4" spans="1:6" ht="30" x14ac:dyDescent="0.15">
      <c r="A4" s="2" t="s">
        <v>298</v>
      </c>
      <c r="B4" s="2"/>
      <c r="C4" s="4">
        <v>1</v>
      </c>
      <c r="D4" s="2" t="s">
        <v>403</v>
      </c>
      <c r="E4" s="2" t="s">
        <v>402</v>
      </c>
    </row>
    <row r="5" spans="1:6" x14ac:dyDescent="0.15">
      <c r="A5" s="2" t="s">
        <v>259</v>
      </c>
      <c r="B5" s="2"/>
      <c r="C5" s="4">
        <v>0.8</v>
      </c>
      <c r="D5" s="2"/>
      <c r="E5" s="2"/>
    </row>
    <row r="6" spans="1:6" ht="90" x14ac:dyDescent="0.15">
      <c r="A6" s="2" t="s">
        <v>248</v>
      </c>
      <c r="B6" s="2"/>
      <c r="C6" s="4">
        <v>0.9</v>
      </c>
      <c r="D6" s="2"/>
      <c r="E6" s="2" t="s">
        <v>404</v>
      </c>
    </row>
    <row r="7" spans="1:6" x14ac:dyDescent="0.15">
      <c r="A7" s="2" t="s">
        <v>334</v>
      </c>
      <c r="B7" s="2"/>
      <c r="C7" s="4">
        <v>1</v>
      </c>
      <c r="D7" s="2"/>
      <c r="E7" s="2"/>
    </row>
    <row r="8" spans="1:6" x14ac:dyDescent="0.15">
      <c r="A8" s="2" t="s">
        <v>250</v>
      </c>
      <c r="B8" s="2"/>
      <c r="C8" s="4">
        <v>0.9</v>
      </c>
      <c r="D8" s="2"/>
      <c r="E8" s="2"/>
    </row>
    <row r="9" spans="1:6" ht="30" x14ac:dyDescent="0.15">
      <c r="A9" s="2" t="s">
        <v>319</v>
      </c>
      <c r="B9" s="2"/>
      <c r="C9" s="4">
        <v>1</v>
      </c>
      <c r="D9" s="2"/>
      <c r="E9" s="2" t="s">
        <v>405</v>
      </c>
    </row>
    <row r="10" spans="1:6" ht="30" x14ac:dyDescent="0.15">
      <c r="A10" s="2" t="s">
        <v>331</v>
      </c>
      <c r="B10" s="2"/>
      <c r="C10" s="4">
        <v>0.9</v>
      </c>
      <c r="D10" s="2"/>
      <c r="E10" s="2" t="s">
        <v>406</v>
      </c>
    </row>
    <row r="11" spans="1:6" x14ac:dyDescent="0.15">
      <c r="A11" s="1" t="s">
        <v>317</v>
      </c>
      <c r="B11" s="1" t="s">
        <v>408</v>
      </c>
      <c r="C11" s="3">
        <v>1</v>
      </c>
      <c r="E11" s="1" t="s">
        <v>407</v>
      </c>
    </row>
    <row r="12" spans="1:6" ht="30" x14ac:dyDescent="0.15">
      <c r="A12" s="1" t="s">
        <v>397</v>
      </c>
      <c r="B12" s="1" t="s">
        <v>398</v>
      </c>
      <c r="C12" s="3">
        <v>1</v>
      </c>
    </row>
    <row r="13" spans="1:6" x14ac:dyDescent="0.15">
      <c r="A13" s="1" t="s">
        <v>352</v>
      </c>
      <c r="C13" s="3">
        <v>0.6</v>
      </c>
      <c r="E13" s="1" t="s">
        <v>409</v>
      </c>
    </row>
  </sheetData>
  <phoneticPr fontId="62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XFD1048576"/>
  <sheetViews>
    <sheetView workbookViewId="0">
      <selection activeCell="N21" sqref="N21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 16384:16384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XFD1" s="1" t="s">
        <v>237</v>
      </c>
    </row>
    <row r="2" spans="1:6 16384:16384" ht="30" x14ac:dyDescent="0.15">
      <c r="A2" s="1" t="s">
        <v>16</v>
      </c>
      <c r="C2" s="3">
        <v>0.9</v>
      </c>
      <c r="D2" s="1" t="s">
        <v>411</v>
      </c>
      <c r="E2" s="1" t="s">
        <v>410</v>
      </c>
    </row>
    <row r="3" spans="1:6 16384:16384" ht="30" x14ac:dyDescent="0.15">
      <c r="A3" s="2" t="s">
        <v>387</v>
      </c>
      <c r="B3" s="2"/>
      <c r="C3" s="4">
        <v>1</v>
      </c>
      <c r="D3" s="2"/>
      <c r="E3" s="2"/>
    </row>
    <row r="4" spans="1:6 16384:16384" x14ac:dyDescent="0.15">
      <c r="A4" s="2" t="s">
        <v>298</v>
      </c>
      <c r="B4" s="2"/>
      <c r="C4" s="4">
        <v>0.9</v>
      </c>
      <c r="D4" s="2"/>
      <c r="E4" s="2" t="s">
        <v>402</v>
      </c>
    </row>
    <row r="5" spans="1:6 16384:16384" x14ac:dyDescent="0.15">
      <c r="A5" s="2" t="s">
        <v>259</v>
      </c>
      <c r="B5" s="2"/>
      <c r="C5" s="4">
        <v>0.95</v>
      </c>
      <c r="D5" s="2"/>
      <c r="E5" s="2"/>
    </row>
    <row r="6" spans="1:6 16384:16384" ht="75" x14ac:dyDescent="0.15">
      <c r="A6" s="2" t="s">
        <v>248</v>
      </c>
      <c r="B6" s="2"/>
      <c r="C6" s="4">
        <v>0.9</v>
      </c>
      <c r="D6" s="2"/>
      <c r="E6" s="2" t="s">
        <v>413</v>
      </c>
    </row>
    <row r="7" spans="1:6 16384:16384" ht="30" x14ac:dyDescent="0.15">
      <c r="A7" s="2" t="s">
        <v>334</v>
      </c>
      <c r="B7" s="2"/>
      <c r="C7" s="4">
        <v>1</v>
      </c>
      <c r="D7" s="2" t="s">
        <v>412</v>
      </c>
      <c r="E7" s="2"/>
    </row>
    <row r="8" spans="1:6 16384:16384" ht="30" x14ac:dyDescent="0.15">
      <c r="A8" s="2" t="s">
        <v>250</v>
      </c>
      <c r="B8" s="2"/>
      <c r="C8" s="4">
        <v>0.9</v>
      </c>
      <c r="D8" s="2" t="s">
        <v>414</v>
      </c>
      <c r="E8" s="2"/>
    </row>
    <row r="9" spans="1:6 16384:16384" ht="30" x14ac:dyDescent="0.15">
      <c r="A9" s="2" t="s">
        <v>319</v>
      </c>
      <c r="B9" s="2"/>
      <c r="C9" s="4">
        <v>1</v>
      </c>
      <c r="D9" s="2"/>
      <c r="E9" s="2" t="s">
        <v>405</v>
      </c>
    </row>
    <row r="10" spans="1:6 16384:16384" ht="60" x14ac:dyDescent="0.15">
      <c r="A10" s="2" t="s">
        <v>331</v>
      </c>
      <c r="B10" s="2" t="s">
        <v>416</v>
      </c>
      <c r="C10" s="4">
        <v>0.9</v>
      </c>
      <c r="D10" s="2"/>
      <c r="E10" s="2" t="s">
        <v>415</v>
      </c>
    </row>
    <row r="11" spans="1:6 16384:16384" x14ac:dyDescent="0.15">
      <c r="A11" s="1" t="s">
        <v>317</v>
      </c>
      <c r="B11" s="1" t="s">
        <v>407</v>
      </c>
      <c r="C11" s="3">
        <v>1</v>
      </c>
      <c r="E11" s="1" t="s">
        <v>417</v>
      </c>
    </row>
    <row r="12" spans="1:6 16384:16384" x14ac:dyDescent="0.15">
      <c r="A12" s="1" t="s">
        <v>397</v>
      </c>
      <c r="C12" s="3"/>
      <c r="D12" s="1" t="s">
        <v>418</v>
      </c>
    </row>
    <row r="13" spans="1:6 16384:16384" x14ac:dyDescent="0.15">
      <c r="A13" s="1" t="s">
        <v>352</v>
      </c>
      <c r="C13" s="3">
        <v>0.6</v>
      </c>
      <c r="E13" s="1" t="s">
        <v>419</v>
      </c>
    </row>
    <row r="1048576" spans="16384:16384" x14ac:dyDescent="0.15"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XFD1048576"/>
  <sheetViews>
    <sheetView zoomScale="95" workbookViewId="0">
      <selection activeCell="A2" sqref="A2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7 16384:16384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XFD1" s="1" t="s">
        <v>237</v>
      </c>
    </row>
    <row r="2" spans="1:7 16384:16384" ht="30" x14ac:dyDescent="0.15">
      <c r="A2" s="1" t="s">
        <v>16</v>
      </c>
      <c r="C2" s="3">
        <v>1</v>
      </c>
      <c r="D2" s="1" t="s">
        <v>421</v>
      </c>
    </row>
    <row r="3" spans="1:7 16384:16384" ht="30" x14ac:dyDescent="0.15">
      <c r="A3" s="2" t="s">
        <v>387</v>
      </c>
      <c r="B3" s="2" t="s">
        <v>423</v>
      </c>
      <c r="C3" s="4">
        <v>1</v>
      </c>
      <c r="D3" s="2"/>
      <c r="E3" s="2"/>
    </row>
    <row r="4" spans="1:7 16384:16384" ht="30" x14ac:dyDescent="0.15">
      <c r="A4" s="2" t="s">
        <v>298</v>
      </c>
      <c r="B4" s="2"/>
      <c r="C4" s="4">
        <v>1</v>
      </c>
      <c r="D4" s="2" t="s">
        <v>403</v>
      </c>
      <c r="E4" s="2" t="s">
        <v>402</v>
      </c>
    </row>
    <row r="5" spans="1:7 16384:16384" ht="30" x14ac:dyDescent="0.15">
      <c r="A5" s="2" t="s">
        <v>259</v>
      </c>
      <c r="B5" s="2"/>
      <c r="C5" s="4">
        <v>0.95</v>
      </c>
      <c r="D5" s="2"/>
      <c r="E5" s="2" t="s">
        <v>424</v>
      </c>
    </row>
    <row r="6" spans="1:7 16384:16384" ht="75" x14ac:dyDescent="0.15">
      <c r="A6" s="2" t="s">
        <v>248</v>
      </c>
      <c r="B6" s="2" t="s">
        <v>425</v>
      </c>
      <c r="C6" s="4">
        <v>1</v>
      </c>
      <c r="D6" s="2" t="s">
        <v>426</v>
      </c>
      <c r="E6" s="2" t="s">
        <v>413</v>
      </c>
    </row>
    <row r="7" spans="1:7 16384:16384" ht="30" x14ac:dyDescent="0.15">
      <c r="A7" s="2" t="s">
        <v>334</v>
      </c>
      <c r="B7" s="2"/>
      <c r="C7" s="4">
        <v>1</v>
      </c>
      <c r="D7" s="2" t="s">
        <v>427</v>
      </c>
      <c r="E7" s="2"/>
    </row>
    <row r="8" spans="1:7 16384:16384" ht="30" x14ac:dyDescent="0.15">
      <c r="A8" s="2" t="s">
        <v>250</v>
      </c>
      <c r="B8" s="2"/>
      <c r="C8" s="4">
        <v>0.9</v>
      </c>
      <c r="D8" s="2" t="s">
        <v>414</v>
      </c>
      <c r="E8" s="2"/>
    </row>
    <row r="9" spans="1:7 16384:16384" ht="30" x14ac:dyDescent="0.15">
      <c r="A9" s="2" t="s">
        <v>319</v>
      </c>
      <c r="B9" s="2"/>
      <c r="C9" s="4">
        <v>1</v>
      </c>
      <c r="D9" s="5" t="s">
        <v>370</v>
      </c>
      <c r="E9" s="2" t="s">
        <v>405</v>
      </c>
    </row>
    <row r="10" spans="1:7 16384:16384" ht="105" x14ac:dyDescent="0.15">
      <c r="A10" s="2" t="s">
        <v>331</v>
      </c>
      <c r="B10" s="2" t="s">
        <v>416</v>
      </c>
      <c r="C10" s="4">
        <v>0.9</v>
      </c>
      <c r="D10" s="2"/>
      <c r="E10" s="2" t="s">
        <v>415</v>
      </c>
      <c r="F10" s="1" t="s">
        <v>428</v>
      </c>
    </row>
    <row r="11" spans="1:7 16384:16384" x14ac:dyDescent="0.15">
      <c r="A11" s="1" t="s">
        <v>317</v>
      </c>
      <c r="B11" s="1" t="s">
        <v>429</v>
      </c>
      <c r="C11" s="3">
        <v>1</v>
      </c>
      <c r="E11" s="1" t="s">
        <v>430</v>
      </c>
    </row>
    <row r="12" spans="1:7 16384:16384" ht="45" x14ac:dyDescent="0.15">
      <c r="A12" s="1" t="s">
        <v>397</v>
      </c>
      <c r="C12" s="3"/>
      <c r="F12" s="1" t="s">
        <v>431</v>
      </c>
    </row>
    <row r="13" spans="1:7 16384:16384" x14ac:dyDescent="0.15">
      <c r="A13" s="1" t="s">
        <v>352</v>
      </c>
      <c r="C13" s="3">
        <v>0.6</v>
      </c>
      <c r="D13" s="5" t="s">
        <v>353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XFD1048576"/>
  <sheetViews>
    <sheetView zoomScale="95" workbookViewId="0">
      <selection activeCell="C14" sqref="C14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0 16384:16384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XFD1" s="1" t="s">
        <v>237</v>
      </c>
    </row>
    <row r="2" spans="1:10 16384:16384" ht="30" x14ac:dyDescent="0.15">
      <c r="A2" s="1" t="s">
        <v>16</v>
      </c>
      <c r="C2" s="3">
        <v>1</v>
      </c>
      <c r="D2" s="1" t="s">
        <v>421</v>
      </c>
    </row>
    <row r="3" spans="1:10 16384:16384" ht="45" x14ac:dyDescent="0.15">
      <c r="A3" s="2" t="s">
        <v>387</v>
      </c>
      <c r="B3" s="2" t="s">
        <v>432</v>
      </c>
      <c r="C3" s="4">
        <v>0.8</v>
      </c>
      <c r="D3" s="2"/>
      <c r="E3" s="2"/>
    </row>
    <row r="4" spans="1:10 16384:16384" ht="30" x14ac:dyDescent="0.15">
      <c r="A4" s="2" t="s">
        <v>298</v>
      </c>
      <c r="B4" s="2"/>
      <c r="C4" s="4">
        <v>1</v>
      </c>
      <c r="D4" s="2" t="s">
        <v>403</v>
      </c>
      <c r="E4" s="2" t="s">
        <v>402</v>
      </c>
      <c r="J4" s="1" t="s">
        <v>433</v>
      </c>
    </row>
    <row r="5" spans="1:10 16384:16384" ht="30" x14ac:dyDescent="0.15">
      <c r="A5" s="2" t="s">
        <v>259</v>
      </c>
      <c r="B5" s="2"/>
      <c r="C5" s="4">
        <v>0.95</v>
      </c>
      <c r="D5" s="2"/>
      <c r="E5" s="2" t="s">
        <v>424</v>
      </c>
    </row>
    <row r="6" spans="1:10 16384:16384" ht="75" x14ac:dyDescent="0.15">
      <c r="A6" s="2" t="s">
        <v>248</v>
      </c>
      <c r="B6" s="2" t="s">
        <v>425</v>
      </c>
      <c r="C6" s="4">
        <v>1</v>
      </c>
      <c r="D6" s="2" t="s">
        <v>426</v>
      </c>
      <c r="E6" s="2" t="s">
        <v>413</v>
      </c>
    </row>
    <row r="7" spans="1:10 16384:16384" ht="30" x14ac:dyDescent="0.15">
      <c r="A7" s="2" t="s">
        <v>334</v>
      </c>
      <c r="B7" s="2"/>
      <c r="C7" s="4">
        <v>1</v>
      </c>
      <c r="D7" s="2" t="s">
        <v>427</v>
      </c>
      <c r="E7" s="2"/>
    </row>
    <row r="8" spans="1:10 16384:16384" ht="30" x14ac:dyDescent="0.15">
      <c r="A8" s="2" t="s">
        <v>250</v>
      </c>
      <c r="B8" s="2"/>
      <c r="C8" s="4">
        <v>0.9</v>
      </c>
      <c r="D8" s="2" t="s">
        <v>414</v>
      </c>
      <c r="E8" s="2"/>
    </row>
    <row r="9" spans="1:10 16384:16384" ht="30" x14ac:dyDescent="0.15">
      <c r="A9" s="2" t="s">
        <v>319</v>
      </c>
      <c r="B9" s="2"/>
      <c r="C9" s="4">
        <v>1</v>
      </c>
      <c r="D9" s="5" t="s">
        <v>370</v>
      </c>
      <c r="E9" s="2" t="s">
        <v>405</v>
      </c>
    </row>
    <row r="10" spans="1:10 16384:16384" ht="105" x14ac:dyDescent="0.15">
      <c r="A10" s="2" t="s">
        <v>331</v>
      </c>
      <c r="B10" s="2" t="s">
        <v>416</v>
      </c>
      <c r="C10" s="4">
        <v>0.9</v>
      </c>
      <c r="D10" s="2"/>
      <c r="E10" s="2" t="s">
        <v>415</v>
      </c>
      <c r="F10" s="1" t="s">
        <v>428</v>
      </c>
    </row>
    <row r="11" spans="1:10 16384:16384" x14ac:dyDescent="0.15">
      <c r="A11" s="1" t="s">
        <v>317</v>
      </c>
      <c r="B11" s="1" t="s">
        <v>429</v>
      </c>
      <c r="C11" s="3">
        <v>1</v>
      </c>
      <c r="E11" s="1" t="s">
        <v>430</v>
      </c>
    </row>
    <row r="12" spans="1:10 16384:16384" ht="45" x14ac:dyDescent="0.15">
      <c r="A12" s="1" t="s">
        <v>397</v>
      </c>
      <c r="C12" s="3"/>
      <c r="F12" s="1" t="s">
        <v>431</v>
      </c>
    </row>
    <row r="13" spans="1:10 16384:16384" x14ac:dyDescent="0.15">
      <c r="A13" s="1" t="s">
        <v>352</v>
      </c>
      <c r="C13" s="3">
        <v>0.6</v>
      </c>
      <c r="D13" s="5" t="s">
        <v>353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XFD1048576"/>
  <sheetViews>
    <sheetView zoomScale="95" workbookViewId="0">
      <selection activeCell="A13" sqref="A1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0 16384:16384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XFD1" s="1" t="s">
        <v>237</v>
      </c>
    </row>
    <row r="2" spans="1:10 16384:16384" ht="30" x14ac:dyDescent="0.15">
      <c r="A2" s="1" t="s">
        <v>16</v>
      </c>
      <c r="C2" s="3">
        <v>1</v>
      </c>
      <c r="D2" s="1" t="s">
        <v>421</v>
      </c>
      <c r="J2" s="1" t="s">
        <v>433</v>
      </c>
    </row>
    <row r="3" spans="1:10 16384:16384" ht="45" x14ac:dyDescent="0.15">
      <c r="A3" s="2" t="s">
        <v>387</v>
      </c>
      <c r="B3" s="2" t="s">
        <v>434</v>
      </c>
      <c r="C3" s="4">
        <v>1</v>
      </c>
      <c r="D3" s="2"/>
      <c r="E3" s="2"/>
      <c r="J3" s="1" t="s">
        <v>433</v>
      </c>
    </row>
    <row r="4" spans="1:10 16384:16384" ht="30" x14ac:dyDescent="0.15">
      <c r="A4" s="2" t="s">
        <v>298</v>
      </c>
      <c r="B4" s="2"/>
      <c r="C4" s="4">
        <v>0</v>
      </c>
      <c r="D4" s="2" t="s">
        <v>403</v>
      </c>
      <c r="E4" s="2" t="s">
        <v>435</v>
      </c>
      <c r="J4" s="1" t="s">
        <v>433</v>
      </c>
    </row>
    <row r="5" spans="1:10 16384:16384" ht="30" x14ac:dyDescent="0.15">
      <c r="A5" s="2" t="s">
        <v>259</v>
      </c>
      <c r="B5" s="2"/>
      <c r="C5" s="4">
        <v>0.95</v>
      </c>
      <c r="D5" s="2"/>
      <c r="E5" s="2" t="s">
        <v>424</v>
      </c>
      <c r="J5" s="1" t="s">
        <v>433</v>
      </c>
    </row>
    <row r="6" spans="1:10 16384:16384" ht="45" x14ac:dyDescent="0.15">
      <c r="A6" s="2" t="s">
        <v>248</v>
      </c>
      <c r="B6" s="2" t="s">
        <v>425</v>
      </c>
      <c r="C6" s="4">
        <v>1</v>
      </c>
      <c r="D6" s="2" t="s">
        <v>426</v>
      </c>
      <c r="E6" s="2" t="s">
        <v>415</v>
      </c>
      <c r="J6" s="1" t="s">
        <v>433</v>
      </c>
    </row>
    <row r="7" spans="1:10 16384:16384" ht="30" x14ac:dyDescent="0.15">
      <c r="A7" s="2" t="s">
        <v>334</v>
      </c>
      <c r="B7" s="2"/>
      <c r="C7" s="4">
        <v>1</v>
      </c>
      <c r="D7" s="2" t="s">
        <v>427</v>
      </c>
      <c r="E7" s="2"/>
      <c r="J7" s="1" t="s">
        <v>433</v>
      </c>
    </row>
    <row r="8" spans="1:10 16384:16384" ht="30" x14ac:dyDescent="0.15">
      <c r="A8" s="2" t="s">
        <v>250</v>
      </c>
      <c r="B8" s="2"/>
      <c r="C8" s="4">
        <v>0.9</v>
      </c>
      <c r="D8" s="2" t="s">
        <v>414</v>
      </c>
      <c r="E8" s="2"/>
      <c r="J8" s="1" t="s">
        <v>433</v>
      </c>
    </row>
    <row r="9" spans="1:10 16384:16384" ht="30" x14ac:dyDescent="0.15">
      <c r="A9" s="2" t="s">
        <v>319</v>
      </c>
      <c r="B9" s="2"/>
      <c r="C9" s="4">
        <v>1</v>
      </c>
      <c r="D9" s="5" t="s">
        <v>370</v>
      </c>
      <c r="E9" s="2" t="s">
        <v>405</v>
      </c>
      <c r="J9" s="1" t="s">
        <v>433</v>
      </c>
    </row>
    <row r="10" spans="1:10 16384:16384" ht="105" x14ac:dyDescent="0.15">
      <c r="A10" s="2" t="s">
        <v>331</v>
      </c>
      <c r="B10" s="2" t="s">
        <v>416</v>
      </c>
      <c r="C10" s="4">
        <v>0.9</v>
      </c>
      <c r="D10" s="2"/>
      <c r="E10" s="2" t="s">
        <v>415</v>
      </c>
      <c r="F10" s="1" t="s">
        <v>428</v>
      </c>
      <c r="J10" s="1" t="s">
        <v>433</v>
      </c>
    </row>
    <row r="11" spans="1:10 16384:16384" x14ac:dyDescent="0.15">
      <c r="A11" s="1" t="s">
        <v>317</v>
      </c>
      <c r="B11" s="1" t="s">
        <v>429</v>
      </c>
      <c r="C11" s="3">
        <v>1</v>
      </c>
      <c r="E11" s="1" t="s">
        <v>430</v>
      </c>
      <c r="J11" s="1" t="s">
        <v>433</v>
      </c>
    </row>
    <row r="12" spans="1:10 16384:16384" ht="45" x14ac:dyDescent="0.15">
      <c r="A12" s="1" t="s">
        <v>397</v>
      </c>
      <c r="C12" s="3"/>
      <c r="F12" s="1" t="s">
        <v>431</v>
      </c>
      <c r="J12" s="1" t="s">
        <v>433</v>
      </c>
    </row>
    <row r="13" spans="1:10 16384:16384" x14ac:dyDescent="0.15">
      <c r="A13" s="1" t="s">
        <v>352</v>
      </c>
      <c r="C13" s="3">
        <v>0.6</v>
      </c>
      <c r="D13" s="5" t="s">
        <v>353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XFD1048576"/>
  <sheetViews>
    <sheetView zoomScale="95" workbookViewId="0">
      <selection activeCell="G1" sqref="G1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2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L1" s="1" t="s">
        <v>436</v>
      </c>
      <c r="XFD1" s="1" t="s">
        <v>237</v>
      </c>
    </row>
    <row r="2" spans="1:12 16384:16384" ht="30" x14ac:dyDescent="0.15">
      <c r="A2" s="1" t="s">
        <v>16</v>
      </c>
      <c r="C2" s="3">
        <v>1</v>
      </c>
      <c r="D2" s="1" t="s">
        <v>421</v>
      </c>
      <c r="J2" s="1" t="s">
        <v>433</v>
      </c>
    </row>
    <row r="3" spans="1:12 16384:16384" ht="45" x14ac:dyDescent="0.15">
      <c r="A3" s="2" t="s">
        <v>387</v>
      </c>
      <c r="B3" s="2" t="s">
        <v>434</v>
      </c>
      <c r="C3" s="4">
        <v>1</v>
      </c>
      <c r="D3" s="2"/>
      <c r="E3" s="2"/>
      <c r="J3" s="1" t="s">
        <v>433</v>
      </c>
    </row>
    <row r="4" spans="1:12 16384:16384" ht="30" x14ac:dyDescent="0.15">
      <c r="A4" s="2" t="s">
        <v>298</v>
      </c>
      <c r="B4" s="2"/>
      <c r="C4" s="4">
        <v>0</v>
      </c>
      <c r="D4" s="2" t="s">
        <v>403</v>
      </c>
      <c r="E4" s="2" t="s">
        <v>435</v>
      </c>
      <c r="J4" s="1" t="s">
        <v>433</v>
      </c>
    </row>
    <row r="5" spans="1:12 16384:16384" ht="30" x14ac:dyDescent="0.15">
      <c r="A5" s="2" t="s">
        <v>259</v>
      </c>
      <c r="B5" s="2"/>
      <c r="C5" s="4">
        <v>0.95</v>
      </c>
      <c r="D5" s="2"/>
      <c r="E5" s="2" t="s">
        <v>424</v>
      </c>
      <c r="J5" s="1" t="s">
        <v>433</v>
      </c>
    </row>
    <row r="6" spans="1:12 16384:16384" ht="45" x14ac:dyDescent="0.15">
      <c r="A6" s="2" t="s">
        <v>248</v>
      </c>
      <c r="B6" s="2" t="s">
        <v>425</v>
      </c>
      <c r="C6" s="4">
        <v>1</v>
      </c>
      <c r="D6" s="2" t="s">
        <v>426</v>
      </c>
      <c r="E6" s="2" t="s">
        <v>415</v>
      </c>
      <c r="J6" s="1" t="s">
        <v>433</v>
      </c>
    </row>
    <row r="7" spans="1:12 16384:16384" ht="30" x14ac:dyDescent="0.15">
      <c r="A7" s="2" t="s">
        <v>334</v>
      </c>
      <c r="B7" s="2"/>
      <c r="C7" s="4">
        <v>1</v>
      </c>
      <c r="D7" s="2" t="s">
        <v>427</v>
      </c>
      <c r="E7" s="2"/>
      <c r="J7" s="1" t="s">
        <v>433</v>
      </c>
    </row>
    <row r="8" spans="1:12 16384:16384" ht="30" x14ac:dyDescent="0.15">
      <c r="A8" s="2" t="s">
        <v>250</v>
      </c>
      <c r="B8" s="2"/>
      <c r="C8" s="4">
        <v>0.9</v>
      </c>
      <c r="D8" s="2" t="s">
        <v>414</v>
      </c>
      <c r="E8" s="2"/>
      <c r="J8" s="1" t="s">
        <v>433</v>
      </c>
    </row>
    <row r="9" spans="1:12 16384:16384" ht="30" x14ac:dyDescent="0.15">
      <c r="A9" s="2" t="s">
        <v>319</v>
      </c>
      <c r="B9" s="2"/>
      <c r="C9" s="4">
        <v>1</v>
      </c>
      <c r="D9" s="5" t="s">
        <v>370</v>
      </c>
      <c r="E9" s="2" t="s">
        <v>405</v>
      </c>
      <c r="J9" s="1" t="s">
        <v>433</v>
      </c>
    </row>
    <row r="10" spans="1:12 16384:16384" ht="105" x14ac:dyDescent="0.15">
      <c r="A10" s="2" t="s">
        <v>331</v>
      </c>
      <c r="B10" s="2" t="s">
        <v>416</v>
      </c>
      <c r="C10" s="4">
        <v>0.9</v>
      </c>
      <c r="D10" s="2"/>
      <c r="E10" s="2" t="s">
        <v>415</v>
      </c>
      <c r="F10" s="1" t="s">
        <v>428</v>
      </c>
      <c r="J10" s="1" t="s">
        <v>433</v>
      </c>
    </row>
    <row r="11" spans="1:12 16384:16384" x14ac:dyDescent="0.15">
      <c r="A11" s="1" t="s">
        <v>317</v>
      </c>
      <c r="B11" s="1" t="s">
        <v>429</v>
      </c>
      <c r="C11" s="3">
        <v>1</v>
      </c>
      <c r="E11" s="1" t="s">
        <v>430</v>
      </c>
      <c r="J11" s="1" t="s">
        <v>433</v>
      </c>
    </row>
    <row r="12" spans="1:12 16384:16384" ht="45" x14ac:dyDescent="0.15">
      <c r="A12" s="1" t="s">
        <v>397</v>
      </c>
      <c r="C12" s="3"/>
      <c r="F12" s="1" t="s">
        <v>431</v>
      </c>
      <c r="J12" s="1" t="s">
        <v>433</v>
      </c>
    </row>
    <row r="13" spans="1:12 16384:16384" x14ac:dyDescent="0.15">
      <c r="A13" s="1" t="s">
        <v>352</v>
      </c>
      <c r="C13" s="3">
        <v>0.6</v>
      </c>
      <c r="D13" s="5" t="s">
        <v>353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XFD1048576"/>
  <sheetViews>
    <sheetView zoomScale="95" zoomScaleNormal="95" zoomScalePageLayoutView="95" workbookViewId="0">
      <selection activeCell="F7" sqref="F7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L1" s="1" t="s">
        <v>436</v>
      </c>
      <c r="XFD1" s="1" t="s">
        <v>237</v>
      </c>
    </row>
    <row r="2" spans="1:15 16384:16384" ht="30" x14ac:dyDescent="0.15">
      <c r="A2" s="1" t="s">
        <v>16</v>
      </c>
      <c r="C2" s="3">
        <v>1</v>
      </c>
      <c r="D2" s="1" t="s">
        <v>421</v>
      </c>
      <c r="J2" s="1" t="s">
        <v>433</v>
      </c>
    </row>
    <row r="3" spans="1:15 16384:16384" ht="45" x14ac:dyDescent="0.15">
      <c r="A3" s="2" t="s">
        <v>387</v>
      </c>
      <c r="B3" s="2" t="s">
        <v>434</v>
      </c>
      <c r="C3" s="4">
        <v>0.9</v>
      </c>
      <c r="D3" s="2" t="s">
        <v>439</v>
      </c>
      <c r="E3" s="2"/>
      <c r="J3" s="1" t="s">
        <v>433</v>
      </c>
    </row>
    <row r="4" spans="1:15 16384:16384" ht="30" x14ac:dyDescent="0.15">
      <c r="A4" s="2" t="s">
        <v>298</v>
      </c>
      <c r="B4" s="2"/>
      <c r="C4" s="4">
        <v>1</v>
      </c>
      <c r="D4" s="2" t="s">
        <v>403</v>
      </c>
      <c r="E4" s="2" t="s">
        <v>435</v>
      </c>
      <c r="J4" s="1" t="s">
        <v>433</v>
      </c>
    </row>
    <row r="5" spans="1:15 16384:16384" x14ac:dyDescent="0.15">
      <c r="A5" s="2" t="s">
        <v>259</v>
      </c>
      <c r="B5" s="2"/>
      <c r="C5" s="4">
        <v>0.95</v>
      </c>
      <c r="D5" s="2"/>
      <c r="E5" s="2" t="s">
        <v>440</v>
      </c>
      <c r="J5" s="1" t="s">
        <v>433</v>
      </c>
    </row>
    <row r="6" spans="1:15 16384:16384" ht="75" x14ac:dyDescent="0.15">
      <c r="A6" s="2" t="s">
        <v>248</v>
      </c>
      <c r="B6" s="2" t="s">
        <v>425</v>
      </c>
      <c r="C6" s="4">
        <v>0.2</v>
      </c>
      <c r="D6" s="2" t="s">
        <v>441</v>
      </c>
      <c r="E6" s="2" t="s">
        <v>443</v>
      </c>
      <c r="J6" s="1" t="s">
        <v>433</v>
      </c>
    </row>
    <row r="7" spans="1:15 16384:16384" ht="60" x14ac:dyDescent="0.15">
      <c r="A7" s="2" t="s">
        <v>334</v>
      </c>
      <c r="B7" s="2" t="s">
        <v>442</v>
      </c>
      <c r="C7" s="4">
        <v>1</v>
      </c>
      <c r="D7" s="2" t="s">
        <v>427</v>
      </c>
      <c r="E7" s="2"/>
      <c r="J7" s="1" t="s">
        <v>433</v>
      </c>
      <c r="O7" s="1" t="s">
        <v>448</v>
      </c>
    </row>
    <row r="8" spans="1:15 16384:16384" x14ac:dyDescent="0.15">
      <c r="A8" s="2" t="s">
        <v>250</v>
      </c>
      <c r="B8" s="2"/>
      <c r="C8" s="4">
        <v>0.7</v>
      </c>
      <c r="D8" s="2" t="s">
        <v>447</v>
      </c>
      <c r="E8" s="2"/>
      <c r="J8" s="1" t="s">
        <v>433</v>
      </c>
    </row>
    <row r="9" spans="1:15 16384:16384" ht="30" x14ac:dyDescent="0.15">
      <c r="A9" s="2" t="s">
        <v>319</v>
      </c>
      <c r="B9" s="2"/>
      <c r="C9" s="4">
        <v>1</v>
      </c>
      <c r="D9" s="5" t="s">
        <v>370</v>
      </c>
      <c r="E9" s="2" t="s">
        <v>405</v>
      </c>
      <c r="J9" s="1" t="s">
        <v>433</v>
      </c>
    </row>
    <row r="10" spans="1:15 16384:16384" ht="105" x14ac:dyDescent="0.15">
      <c r="A10" s="2" t="s">
        <v>331</v>
      </c>
      <c r="B10" s="2" t="s">
        <v>416</v>
      </c>
      <c r="C10" s="4">
        <v>0</v>
      </c>
      <c r="D10" s="2"/>
      <c r="E10" s="2" t="s">
        <v>415</v>
      </c>
      <c r="F10" s="1" t="s">
        <v>428</v>
      </c>
      <c r="J10" s="1" t="s">
        <v>433</v>
      </c>
    </row>
    <row r="11" spans="1:15 16384:16384" ht="30" x14ac:dyDescent="0.15">
      <c r="A11" s="1" t="s">
        <v>317</v>
      </c>
      <c r="B11" s="1" t="s">
        <v>429</v>
      </c>
      <c r="C11" s="3">
        <v>1</v>
      </c>
      <c r="E11" s="1" t="s">
        <v>445</v>
      </c>
      <c r="J11" s="1" t="s">
        <v>433</v>
      </c>
    </row>
    <row r="12" spans="1:15 16384:16384" ht="30" x14ac:dyDescent="0.15">
      <c r="A12" s="1" t="s">
        <v>397</v>
      </c>
      <c r="C12" s="3">
        <v>1</v>
      </c>
      <c r="E12" s="1" t="s">
        <v>446</v>
      </c>
      <c r="J12" s="1" t="s">
        <v>433</v>
      </c>
    </row>
    <row r="13" spans="1:15 16384:16384" x14ac:dyDescent="0.15">
      <c r="A13" s="1" t="s">
        <v>352</v>
      </c>
      <c r="C13" s="3">
        <v>0.6</v>
      </c>
      <c r="D13" s="5" t="s">
        <v>353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XFD1048576"/>
  <sheetViews>
    <sheetView zoomScale="95" zoomScaleNormal="95" zoomScalePageLayoutView="95" workbookViewId="0"/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L1" s="1" t="s">
        <v>436</v>
      </c>
      <c r="XFD1" s="1" t="s">
        <v>237</v>
      </c>
    </row>
    <row r="2" spans="1:15 16384:16384" ht="30" x14ac:dyDescent="0.15">
      <c r="A2" s="1" t="s">
        <v>16</v>
      </c>
      <c r="C2" s="3">
        <v>1</v>
      </c>
      <c r="D2" s="1" t="s">
        <v>421</v>
      </c>
      <c r="J2" s="1" t="s">
        <v>433</v>
      </c>
    </row>
    <row r="3" spans="1:15 16384:16384" ht="75" x14ac:dyDescent="0.15">
      <c r="A3" s="2" t="s">
        <v>387</v>
      </c>
      <c r="B3" s="2" t="s">
        <v>449</v>
      </c>
      <c r="C3" s="4">
        <v>0.9</v>
      </c>
      <c r="D3" s="2" t="s">
        <v>450</v>
      </c>
      <c r="E3" s="2"/>
      <c r="J3" s="1" t="s">
        <v>433</v>
      </c>
    </row>
    <row r="4" spans="1:15 16384:16384" ht="30" x14ac:dyDescent="0.15">
      <c r="A4" s="2" t="s">
        <v>298</v>
      </c>
      <c r="B4" s="2"/>
      <c r="C4" s="4">
        <v>1</v>
      </c>
      <c r="D4" s="2" t="s">
        <v>403</v>
      </c>
      <c r="E4" s="2" t="s">
        <v>435</v>
      </c>
      <c r="J4" s="1" t="s">
        <v>433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451</v>
      </c>
      <c r="F5" s="1" t="s">
        <v>452</v>
      </c>
      <c r="J5" s="1" t="s">
        <v>433</v>
      </c>
    </row>
    <row r="6" spans="1:15 16384:16384" ht="75" x14ac:dyDescent="0.15">
      <c r="A6" s="2" t="s">
        <v>248</v>
      </c>
      <c r="B6" s="2" t="s">
        <v>453</v>
      </c>
      <c r="C6" s="4">
        <v>0.95</v>
      </c>
      <c r="D6" s="2" t="s">
        <v>441</v>
      </c>
      <c r="E6" s="2" t="s">
        <v>443</v>
      </c>
      <c r="J6" s="1" t="s">
        <v>433</v>
      </c>
    </row>
    <row r="7" spans="1:15 16384:16384" ht="60" x14ac:dyDescent="0.15">
      <c r="A7" s="2" t="s">
        <v>334</v>
      </c>
      <c r="B7" s="2" t="s">
        <v>442</v>
      </c>
      <c r="C7" s="4">
        <v>0.4</v>
      </c>
      <c r="D7" s="2" t="s">
        <v>454</v>
      </c>
      <c r="E7" s="2" t="s">
        <v>459</v>
      </c>
      <c r="J7" s="1" t="s">
        <v>433</v>
      </c>
      <c r="O7" s="1" t="s">
        <v>448</v>
      </c>
    </row>
    <row r="8" spans="1:15 16384:16384" x14ac:dyDescent="0.15">
      <c r="A8" s="2" t="s">
        <v>250</v>
      </c>
      <c r="B8" s="2"/>
      <c r="C8" s="4">
        <v>0.7</v>
      </c>
      <c r="D8" s="2" t="s">
        <v>447</v>
      </c>
      <c r="E8" s="2"/>
      <c r="J8" s="1" t="s">
        <v>433</v>
      </c>
    </row>
    <row r="9" spans="1:15 16384:16384" ht="30" x14ac:dyDescent="0.15">
      <c r="A9" s="2" t="s">
        <v>319</v>
      </c>
      <c r="B9" s="2"/>
      <c r="C9" s="4">
        <v>1</v>
      </c>
      <c r="D9" s="2" t="s">
        <v>370</v>
      </c>
      <c r="E9" s="2" t="s">
        <v>405</v>
      </c>
      <c r="J9" s="1" t="s">
        <v>433</v>
      </c>
    </row>
    <row r="10" spans="1:15 16384:16384" ht="105" x14ac:dyDescent="0.15">
      <c r="A10" s="2" t="s">
        <v>331</v>
      </c>
      <c r="B10" s="2" t="s">
        <v>416</v>
      </c>
      <c r="C10" s="4">
        <v>0</v>
      </c>
      <c r="D10" s="2"/>
      <c r="E10" s="2" t="s">
        <v>415</v>
      </c>
      <c r="F10" s="1" t="s">
        <v>428</v>
      </c>
      <c r="J10" s="1" t="s">
        <v>433</v>
      </c>
    </row>
    <row r="11" spans="1:15 16384:16384" ht="30" x14ac:dyDescent="0.15">
      <c r="A11" s="1" t="s">
        <v>317</v>
      </c>
      <c r="B11" s="1" t="s">
        <v>429</v>
      </c>
      <c r="C11" s="3">
        <v>1</v>
      </c>
      <c r="E11" s="1" t="s">
        <v>445</v>
      </c>
      <c r="J11" s="1" t="s">
        <v>433</v>
      </c>
    </row>
    <row r="12" spans="1:15 16384:16384" ht="30" x14ac:dyDescent="0.15">
      <c r="A12" s="1" t="s">
        <v>397</v>
      </c>
      <c r="C12" s="3">
        <v>1</v>
      </c>
      <c r="E12" s="1" t="s">
        <v>446</v>
      </c>
      <c r="J12" s="1" t="s">
        <v>433</v>
      </c>
    </row>
    <row r="13" spans="1:15 16384:16384" x14ac:dyDescent="0.15">
      <c r="A13" s="1" t="s">
        <v>352</v>
      </c>
      <c r="C13" s="3">
        <v>0.6</v>
      </c>
      <c r="D13" s="2" t="s">
        <v>353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XFD1048576"/>
  <sheetViews>
    <sheetView zoomScale="95" zoomScaleNormal="95" zoomScalePageLayoutView="95" workbookViewId="0"/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L1" s="1" t="s">
        <v>436</v>
      </c>
      <c r="O1" s="1" t="s">
        <v>456</v>
      </c>
      <c r="XFD1" s="1" t="s">
        <v>237</v>
      </c>
    </row>
    <row r="2" spans="1:15 16384:16384" ht="30" x14ac:dyDescent="0.15">
      <c r="A2" s="1" t="s">
        <v>16</v>
      </c>
      <c r="C2" s="3">
        <v>0.7</v>
      </c>
      <c r="D2" s="1" t="s">
        <v>421</v>
      </c>
      <c r="J2" s="1" t="s">
        <v>433</v>
      </c>
    </row>
    <row r="3" spans="1:15 16384:16384" ht="75" x14ac:dyDescent="0.15">
      <c r="A3" s="2" t="s">
        <v>387</v>
      </c>
      <c r="B3" s="2" t="s">
        <v>449</v>
      </c>
      <c r="C3" s="3">
        <v>1</v>
      </c>
      <c r="D3" s="2" t="s">
        <v>457</v>
      </c>
      <c r="E3" s="2"/>
      <c r="J3" s="1" t="s">
        <v>433</v>
      </c>
    </row>
    <row r="4" spans="1:15 16384:16384" ht="30" x14ac:dyDescent="0.15">
      <c r="A4" s="2" t="s">
        <v>298</v>
      </c>
      <c r="B4" s="2"/>
      <c r="C4" s="4">
        <v>1</v>
      </c>
      <c r="D4" s="2" t="s">
        <v>403</v>
      </c>
      <c r="E4" s="2" t="s">
        <v>435</v>
      </c>
      <c r="J4" s="1" t="s">
        <v>433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458</v>
      </c>
      <c r="F5" s="1" t="s">
        <v>452</v>
      </c>
      <c r="J5" s="1" t="s">
        <v>433</v>
      </c>
    </row>
    <row r="6" spans="1:15 16384:16384" ht="75" x14ac:dyDescent="0.15">
      <c r="A6" s="2" t="s">
        <v>248</v>
      </c>
      <c r="B6" s="2" t="s">
        <v>453</v>
      </c>
      <c r="C6" s="4">
        <v>0.95</v>
      </c>
      <c r="D6" s="2" t="s">
        <v>441</v>
      </c>
      <c r="E6" s="2" t="s">
        <v>443</v>
      </c>
      <c r="J6" s="1" t="s">
        <v>433</v>
      </c>
    </row>
    <row r="7" spans="1:15 16384:16384" ht="60" x14ac:dyDescent="0.15">
      <c r="A7" s="2" t="s">
        <v>334</v>
      </c>
      <c r="B7" s="2" t="s">
        <v>442</v>
      </c>
      <c r="C7" s="4">
        <v>0.9</v>
      </c>
      <c r="D7" s="2" t="s">
        <v>454</v>
      </c>
      <c r="E7" s="2" t="s">
        <v>459</v>
      </c>
      <c r="J7" s="1" t="s">
        <v>433</v>
      </c>
      <c r="O7" s="1" t="s">
        <v>448</v>
      </c>
    </row>
    <row r="8" spans="1:15 16384:16384" x14ac:dyDescent="0.15">
      <c r="A8" s="2" t="s">
        <v>250</v>
      </c>
      <c r="B8" s="2"/>
      <c r="C8" s="4">
        <v>0.7</v>
      </c>
      <c r="D8" s="2" t="s">
        <v>447</v>
      </c>
      <c r="E8" s="2"/>
      <c r="J8" s="1" t="s">
        <v>433</v>
      </c>
    </row>
    <row r="9" spans="1:15 16384:16384" ht="30" x14ac:dyDescent="0.15">
      <c r="A9" s="2" t="s">
        <v>319</v>
      </c>
      <c r="B9" s="2"/>
      <c r="C9" s="4">
        <v>1</v>
      </c>
      <c r="D9" s="2" t="s">
        <v>370</v>
      </c>
      <c r="E9" s="2" t="s">
        <v>405</v>
      </c>
      <c r="J9" s="1" t="s">
        <v>433</v>
      </c>
    </row>
    <row r="10" spans="1:15 16384:16384" ht="105" x14ac:dyDescent="0.15">
      <c r="A10" s="2" t="s">
        <v>331</v>
      </c>
      <c r="B10" s="2" t="s">
        <v>416</v>
      </c>
      <c r="C10" s="4">
        <v>0</v>
      </c>
      <c r="D10" s="2"/>
      <c r="E10" s="2" t="s">
        <v>415</v>
      </c>
      <c r="F10" s="1" t="s">
        <v>428</v>
      </c>
      <c r="J10" s="1" t="s">
        <v>433</v>
      </c>
    </row>
    <row r="11" spans="1:15 16384:16384" ht="30" x14ac:dyDescent="0.15">
      <c r="A11" s="1" t="s">
        <v>317</v>
      </c>
      <c r="B11" s="1" t="s">
        <v>429</v>
      </c>
      <c r="C11" s="3">
        <v>1</v>
      </c>
      <c r="E11" s="1" t="s">
        <v>445</v>
      </c>
      <c r="J11" s="1" t="s">
        <v>433</v>
      </c>
    </row>
    <row r="12" spans="1:15 16384:16384" ht="105" x14ac:dyDescent="0.15">
      <c r="A12" s="1" t="s">
        <v>397</v>
      </c>
      <c r="C12" s="3">
        <v>1</v>
      </c>
      <c r="D12" s="1" t="s">
        <v>460</v>
      </c>
      <c r="E12" s="1" t="s">
        <v>446</v>
      </c>
      <c r="J12" s="1" t="s">
        <v>433</v>
      </c>
    </row>
    <row r="13" spans="1:15 16384:16384" x14ac:dyDescent="0.15">
      <c r="A13" s="1" t="s">
        <v>352</v>
      </c>
      <c r="C13" s="3">
        <v>0</v>
      </c>
      <c r="D13" s="2" t="s">
        <v>353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XFD1048576"/>
  <sheetViews>
    <sheetView zoomScale="95" zoomScaleNormal="95" zoomScalePageLayoutView="95" workbookViewId="0">
      <selection activeCell="E2" sqref="E2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L1" s="1" t="s">
        <v>436</v>
      </c>
      <c r="O1" s="1" t="s">
        <v>456</v>
      </c>
      <c r="XFD1" s="1" t="s">
        <v>237</v>
      </c>
    </row>
    <row r="2" spans="1:15 16384:16384" ht="30" x14ac:dyDescent="0.15">
      <c r="A2" s="1" t="s">
        <v>16</v>
      </c>
      <c r="C2" s="3">
        <v>0.9</v>
      </c>
      <c r="D2" s="1" t="s">
        <v>421</v>
      </c>
      <c r="J2" s="1" t="s">
        <v>433</v>
      </c>
    </row>
    <row r="3" spans="1:15 16384:16384" ht="105" x14ac:dyDescent="0.15">
      <c r="A3" s="2" t="s">
        <v>387</v>
      </c>
      <c r="B3" s="2" t="s">
        <v>461</v>
      </c>
      <c r="C3" s="3">
        <v>1</v>
      </c>
      <c r="D3" s="2" t="s">
        <v>457</v>
      </c>
      <c r="E3" s="2" t="s">
        <v>462</v>
      </c>
      <c r="J3" s="1" t="s">
        <v>433</v>
      </c>
    </row>
    <row r="4" spans="1:15 16384:16384" ht="30" x14ac:dyDescent="0.15">
      <c r="A4" s="2" t="s">
        <v>298</v>
      </c>
      <c r="B4" s="2"/>
      <c r="C4" s="4">
        <v>1</v>
      </c>
      <c r="D4" s="2" t="s">
        <v>403</v>
      </c>
      <c r="E4" s="2" t="s">
        <v>435</v>
      </c>
      <c r="J4" s="1" t="s">
        <v>433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463</v>
      </c>
      <c r="F5" s="1" t="s">
        <v>452</v>
      </c>
      <c r="J5" s="1" t="s">
        <v>433</v>
      </c>
    </row>
    <row r="6" spans="1:15 16384:16384" ht="75" x14ac:dyDescent="0.15">
      <c r="A6" s="2" t="s">
        <v>248</v>
      </c>
      <c r="B6" s="2" t="s">
        <v>453</v>
      </c>
      <c r="C6" s="4">
        <v>0.95</v>
      </c>
      <c r="D6" s="2" t="s">
        <v>441</v>
      </c>
      <c r="E6" s="2" t="s">
        <v>443</v>
      </c>
      <c r="J6" s="1" t="s">
        <v>433</v>
      </c>
    </row>
    <row r="7" spans="1:15 16384:16384" ht="60" x14ac:dyDescent="0.15">
      <c r="A7" s="2" t="s">
        <v>334</v>
      </c>
      <c r="B7" s="2" t="s">
        <v>464</v>
      </c>
      <c r="C7" s="4">
        <v>0.9</v>
      </c>
      <c r="D7" s="2" t="s">
        <v>454</v>
      </c>
      <c r="E7" s="2" t="s">
        <v>459</v>
      </c>
      <c r="J7" s="1" t="s">
        <v>433</v>
      </c>
      <c r="O7" s="1" t="s">
        <v>448</v>
      </c>
    </row>
    <row r="8" spans="1:15 16384:16384" x14ac:dyDescent="0.15">
      <c r="A8" s="2" t="s">
        <v>250</v>
      </c>
      <c r="B8" s="2"/>
      <c r="C8" s="4">
        <v>0.8</v>
      </c>
      <c r="D8" s="2" t="s">
        <v>447</v>
      </c>
      <c r="E8" s="2"/>
      <c r="J8" s="1" t="s">
        <v>433</v>
      </c>
    </row>
    <row r="9" spans="1:15 16384:16384" ht="30" x14ac:dyDescent="0.15">
      <c r="A9" s="2" t="s">
        <v>319</v>
      </c>
      <c r="B9" s="2"/>
      <c r="C9" s="4">
        <v>1</v>
      </c>
      <c r="D9" s="2" t="s">
        <v>370</v>
      </c>
      <c r="E9" s="2" t="s">
        <v>405</v>
      </c>
      <c r="J9" s="1" t="s">
        <v>433</v>
      </c>
    </row>
    <row r="10" spans="1:15 16384:16384" ht="105" x14ac:dyDescent="0.15">
      <c r="A10" s="2" t="s">
        <v>331</v>
      </c>
      <c r="B10" s="2" t="s">
        <v>465</v>
      </c>
      <c r="C10" s="4">
        <v>0.2</v>
      </c>
      <c r="D10" s="2"/>
      <c r="E10" s="2" t="s">
        <v>466</v>
      </c>
      <c r="F10" s="1" t="s">
        <v>428</v>
      </c>
      <c r="J10" s="1" t="s">
        <v>433</v>
      </c>
    </row>
    <row r="11" spans="1:15 16384:16384" ht="30" x14ac:dyDescent="0.15">
      <c r="A11" s="1" t="s">
        <v>317</v>
      </c>
      <c r="B11" s="1" t="s">
        <v>429</v>
      </c>
      <c r="C11" s="3">
        <v>1</v>
      </c>
      <c r="E11" s="1" t="s">
        <v>445</v>
      </c>
      <c r="J11" s="1" t="s">
        <v>433</v>
      </c>
    </row>
    <row r="12" spans="1:15 16384:16384" ht="105" x14ac:dyDescent="0.15">
      <c r="A12" s="1" t="s">
        <v>397</v>
      </c>
      <c r="C12" s="3">
        <v>1</v>
      </c>
      <c r="D12" s="1" t="s">
        <v>460</v>
      </c>
      <c r="E12" s="1" t="s">
        <v>446</v>
      </c>
      <c r="J12" s="1" t="s">
        <v>433</v>
      </c>
    </row>
    <row r="13" spans="1:15 16384:16384" x14ac:dyDescent="0.15">
      <c r="A13" s="1" t="s">
        <v>352</v>
      </c>
      <c r="C13" s="3">
        <v>0</v>
      </c>
      <c r="D13" s="2" t="s">
        <v>353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XFD1048576"/>
  <sheetViews>
    <sheetView zoomScale="80" zoomScaleNormal="80" zoomScalePageLayoutView="80" workbookViewId="0">
      <selection activeCell="N1" sqref="N1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L1" s="204" t="s">
        <v>436</v>
      </c>
      <c r="M1" s="204" t="s">
        <v>472</v>
      </c>
      <c r="N1" s="204" t="s">
        <v>474</v>
      </c>
      <c r="O1" s="204" t="s">
        <v>456</v>
      </c>
      <c r="P1" s="204" t="s">
        <v>475</v>
      </c>
      <c r="Q1" s="204" t="s">
        <v>471</v>
      </c>
      <c r="R1" s="204" t="s">
        <v>476</v>
      </c>
      <c r="XFD1" s="1" t="s">
        <v>237</v>
      </c>
    </row>
    <row r="2" spans="1:18 16384:16384" ht="30" x14ac:dyDescent="0.15">
      <c r="A2" s="1" t="s">
        <v>16</v>
      </c>
      <c r="C2" s="3">
        <v>0.9</v>
      </c>
      <c r="D2" s="1" t="s">
        <v>421</v>
      </c>
      <c r="E2" s="1" t="s">
        <v>468</v>
      </c>
      <c r="J2" s="1" t="s">
        <v>433</v>
      </c>
    </row>
    <row r="3" spans="1:18 16384:16384" ht="105" x14ac:dyDescent="0.15">
      <c r="A3" s="2" t="s">
        <v>387</v>
      </c>
      <c r="B3" s="2" t="s">
        <v>461</v>
      </c>
      <c r="C3" s="3">
        <v>1</v>
      </c>
      <c r="D3" s="2" t="s">
        <v>470</v>
      </c>
      <c r="E3" s="2" t="s">
        <v>469</v>
      </c>
      <c r="J3" s="1" t="s">
        <v>433</v>
      </c>
    </row>
    <row r="4" spans="1:18 16384:16384" ht="45" x14ac:dyDescent="0.15">
      <c r="A4" s="2" t="s">
        <v>298</v>
      </c>
      <c r="B4" s="2"/>
      <c r="C4" s="4">
        <v>0.8</v>
      </c>
      <c r="D4" s="2" t="s">
        <v>403</v>
      </c>
      <c r="E4" s="2" t="s">
        <v>482</v>
      </c>
      <c r="J4" s="1" t="s">
        <v>433</v>
      </c>
    </row>
    <row r="5" spans="1:18 16384:16384" ht="30" x14ac:dyDescent="0.15">
      <c r="A5" s="2" t="s">
        <v>259</v>
      </c>
      <c r="B5" s="2"/>
      <c r="C5" s="4">
        <v>0.9</v>
      </c>
      <c r="D5" s="1" t="s">
        <v>452</v>
      </c>
      <c r="E5" s="2" t="s">
        <v>463</v>
      </c>
      <c r="J5" s="1" t="s">
        <v>433</v>
      </c>
    </row>
    <row r="6" spans="1:18 16384:16384" ht="75" x14ac:dyDescent="0.15">
      <c r="A6" s="2" t="s">
        <v>248</v>
      </c>
      <c r="B6" s="2" t="s">
        <v>453</v>
      </c>
      <c r="C6" s="4">
        <v>0.9</v>
      </c>
      <c r="D6" s="2" t="s">
        <v>441</v>
      </c>
      <c r="E6" s="2" t="s">
        <v>443</v>
      </c>
      <c r="J6" s="1" t="s">
        <v>433</v>
      </c>
    </row>
    <row r="7" spans="1:18 16384:16384" ht="60" x14ac:dyDescent="0.15">
      <c r="A7" s="2" t="s">
        <v>334</v>
      </c>
      <c r="B7" s="2" t="s">
        <v>464</v>
      </c>
      <c r="C7" s="4">
        <v>0</v>
      </c>
      <c r="D7" s="2" t="s">
        <v>454</v>
      </c>
      <c r="E7" s="2" t="s">
        <v>477</v>
      </c>
      <c r="J7" s="1" t="s">
        <v>433</v>
      </c>
      <c r="O7" s="1" t="s">
        <v>448</v>
      </c>
    </row>
    <row r="8" spans="1:18 16384:16384" ht="45" x14ac:dyDescent="0.15">
      <c r="A8" s="2" t="s">
        <v>250</v>
      </c>
      <c r="B8" s="2"/>
      <c r="C8" s="4">
        <v>0.7</v>
      </c>
      <c r="D8" s="204" t="s">
        <v>447</v>
      </c>
      <c r="E8" s="205" t="s">
        <v>473</v>
      </c>
      <c r="J8" s="1" t="s">
        <v>433</v>
      </c>
    </row>
    <row r="9" spans="1:18 16384:16384" ht="30" x14ac:dyDescent="0.15">
      <c r="A9" s="2" t="s">
        <v>319</v>
      </c>
      <c r="B9" s="2"/>
      <c r="C9" s="4">
        <v>1</v>
      </c>
      <c r="D9" s="2" t="s">
        <v>370</v>
      </c>
      <c r="E9" s="2" t="s">
        <v>405</v>
      </c>
      <c r="J9" s="1" t="s">
        <v>433</v>
      </c>
    </row>
    <row r="10" spans="1:18 16384:16384" ht="45" x14ac:dyDescent="0.15">
      <c r="A10" s="2" t="s">
        <v>331</v>
      </c>
      <c r="B10" s="2" t="s">
        <v>465</v>
      </c>
      <c r="C10" s="4">
        <v>0.2</v>
      </c>
      <c r="D10" s="1" t="s">
        <v>428</v>
      </c>
      <c r="E10" s="2" t="s">
        <v>466</v>
      </c>
      <c r="J10" s="1" t="s">
        <v>433</v>
      </c>
    </row>
    <row r="11" spans="1:18 16384:16384" ht="30" x14ac:dyDescent="0.15">
      <c r="A11" s="1" t="s">
        <v>317</v>
      </c>
      <c r="B11" s="1" t="s">
        <v>429</v>
      </c>
      <c r="C11" s="3">
        <v>0.95</v>
      </c>
      <c r="D11" s="1" t="s">
        <v>478</v>
      </c>
      <c r="E11" s="1" t="s">
        <v>479</v>
      </c>
      <c r="J11" s="1" t="s">
        <v>433</v>
      </c>
    </row>
    <row r="12" spans="1:18 16384:16384" ht="105" x14ac:dyDescent="0.15">
      <c r="A12" s="1" t="s">
        <v>397</v>
      </c>
      <c r="C12" s="3">
        <v>1</v>
      </c>
      <c r="D12" s="1" t="s">
        <v>480</v>
      </c>
      <c r="E12" s="1" t="s">
        <v>446</v>
      </c>
      <c r="J12" s="1" t="s">
        <v>433</v>
      </c>
    </row>
    <row r="13" spans="1:18 16384:16384" ht="45" x14ac:dyDescent="0.15">
      <c r="A13" s="1" t="s">
        <v>352</v>
      </c>
      <c r="C13" s="3">
        <v>0.9</v>
      </c>
      <c r="D13" s="2" t="s">
        <v>481</v>
      </c>
      <c r="E13" s="1" t="s">
        <v>419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80" zoomScaleNormal="80" zoomScalePageLayoutView="80" workbookViewId="0">
      <selection activeCell="R8" sqref="R8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7.1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L1" s="204" t="s">
        <v>436</v>
      </c>
      <c r="M1" s="204" t="s">
        <v>472</v>
      </c>
      <c r="N1" s="204" t="s">
        <v>474</v>
      </c>
      <c r="O1" s="204" t="s">
        <v>456</v>
      </c>
      <c r="P1" s="204" t="s">
        <v>492</v>
      </c>
      <c r="Q1" s="204" t="s">
        <v>471</v>
      </c>
      <c r="R1" s="204" t="s">
        <v>476</v>
      </c>
      <c r="XFD1" s="1" t="s">
        <v>237</v>
      </c>
    </row>
    <row r="2" spans="1:18 16384:16384" ht="30" x14ac:dyDescent="0.15">
      <c r="A2" s="1" t="s">
        <v>16</v>
      </c>
      <c r="C2" s="3">
        <v>1</v>
      </c>
      <c r="D2" s="1" t="s">
        <v>421</v>
      </c>
      <c r="E2" s="1" t="s">
        <v>468</v>
      </c>
      <c r="J2" s="1" t="s">
        <v>433</v>
      </c>
    </row>
    <row r="3" spans="1:18 16384:16384" ht="105" x14ac:dyDescent="0.15">
      <c r="A3" s="2" t="s">
        <v>387</v>
      </c>
      <c r="B3" s="2" t="s">
        <v>461</v>
      </c>
      <c r="C3" s="3">
        <v>0.95</v>
      </c>
      <c r="D3" s="2" t="s">
        <v>487</v>
      </c>
      <c r="E3" s="2" t="s">
        <v>469</v>
      </c>
      <c r="J3" s="1" t="s">
        <v>433</v>
      </c>
    </row>
    <row r="4" spans="1:18 16384:16384" ht="90" x14ac:dyDescent="0.15">
      <c r="A4" s="2" t="s">
        <v>298</v>
      </c>
      <c r="B4" s="2"/>
      <c r="C4" s="4">
        <v>0.9</v>
      </c>
      <c r="D4" s="2" t="s">
        <v>403</v>
      </c>
      <c r="E4" s="2" t="s">
        <v>493</v>
      </c>
      <c r="J4" s="1" t="s">
        <v>433</v>
      </c>
    </row>
    <row r="5" spans="1:18 16384:16384" ht="30" x14ac:dyDescent="0.15">
      <c r="A5" s="2" t="s">
        <v>259</v>
      </c>
      <c r="B5" s="2"/>
      <c r="C5" s="4">
        <v>0.85</v>
      </c>
      <c r="D5" s="1" t="s">
        <v>452</v>
      </c>
      <c r="E5" s="2" t="s">
        <v>488</v>
      </c>
      <c r="J5" s="1" t="s">
        <v>433</v>
      </c>
    </row>
    <row r="6" spans="1:18 16384:16384" ht="90" x14ac:dyDescent="0.15">
      <c r="A6" s="2" t="s">
        <v>248</v>
      </c>
      <c r="B6" s="2" t="s">
        <v>453</v>
      </c>
      <c r="C6" s="4">
        <v>1</v>
      </c>
      <c r="D6" s="2" t="s">
        <v>441</v>
      </c>
      <c r="E6" s="2" t="s">
        <v>489</v>
      </c>
      <c r="J6" s="1" t="s">
        <v>433</v>
      </c>
    </row>
    <row r="7" spans="1:18 16384:16384" ht="132" customHeight="1" x14ac:dyDescent="0.15">
      <c r="A7" s="2" t="s">
        <v>334</v>
      </c>
      <c r="B7" s="2" t="s">
        <v>490</v>
      </c>
      <c r="C7" s="4">
        <v>1</v>
      </c>
      <c r="D7" s="2" t="s">
        <v>454</v>
      </c>
      <c r="E7" s="2" t="s">
        <v>477</v>
      </c>
      <c r="J7" s="1" t="s">
        <v>433</v>
      </c>
      <c r="O7" s="1" t="s">
        <v>448</v>
      </c>
    </row>
    <row r="8" spans="1:18 16384:16384" ht="45" x14ac:dyDescent="0.15">
      <c r="A8" s="2" t="s">
        <v>250</v>
      </c>
      <c r="B8" s="2"/>
      <c r="C8" s="4">
        <v>1</v>
      </c>
      <c r="D8" s="1" t="s">
        <v>491</v>
      </c>
      <c r="E8" s="1" t="s">
        <v>473</v>
      </c>
      <c r="J8" s="1" t="s">
        <v>433</v>
      </c>
    </row>
    <row r="9" spans="1:18 16384:16384" ht="30" x14ac:dyDescent="0.15">
      <c r="A9" s="2" t="s">
        <v>319</v>
      </c>
      <c r="B9" s="2"/>
      <c r="C9" s="4">
        <v>1</v>
      </c>
      <c r="D9" s="2" t="s">
        <v>370</v>
      </c>
      <c r="E9" s="2" t="s">
        <v>405</v>
      </c>
      <c r="J9" s="1" t="s">
        <v>433</v>
      </c>
    </row>
    <row r="10" spans="1:18 16384:16384" ht="45" x14ac:dyDescent="0.15">
      <c r="A10" s="2" t="s">
        <v>331</v>
      </c>
      <c r="B10" s="2"/>
      <c r="C10" s="4">
        <v>1</v>
      </c>
      <c r="D10" s="1" t="s">
        <v>428</v>
      </c>
      <c r="E10" s="2" t="s">
        <v>466</v>
      </c>
      <c r="J10" s="1" t="s">
        <v>433</v>
      </c>
    </row>
    <row r="11" spans="1:18 16384:16384" ht="30" x14ac:dyDescent="0.15">
      <c r="A11" s="1" t="s">
        <v>317</v>
      </c>
      <c r="B11" s="1" t="s">
        <v>429</v>
      </c>
      <c r="C11" s="3">
        <v>1</v>
      </c>
      <c r="D11" s="1" t="s">
        <v>478</v>
      </c>
      <c r="E11" s="1" t="s">
        <v>479</v>
      </c>
      <c r="J11" s="1" t="s">
        <v>433</v>
      </c>
    </row>
    <row r="12" spans="1:18 16384:16384" ht="105" x14ac:dyDescent="0.15">
      <c r="A12" s="1" t="s">
        <v>397</v>
      </c>
      <c r="C12" s="3">
        <v>1</v>
      </c>
      <c r="D12" s="1" t="s">
        <v>480</v>
      </c>
      <c r="E12" s="1" t="s">
        <v>446</v>
      </c>
      <c r="J12" s="1" t="s">
        <v>433</v>
      </c>
    </row>
    <row r="13" spans="1:18 16384:16384" ht="45" x14ac:dyDescent="0.15">
      <c r="A13" s="1" t="s">
        <v>352</v>
      </c>
      <c r="C13" s="3">
        <v>0.95</v>
      </c>
      <c r="D13" s="2" t="s">
        <v>481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opLeftCell="A4" zoomScale="87" zoomScaleNormal="80" zoomScalePageLayoutView="80" workbookViewId="0">
      <selection activeCell="C15" sqref="C15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5.6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342</v>
      </c>
      <c r="B1" s="2" t="s">
        <v>343</v>
      </c>
      <c r="C1" s="2" t="s">
        <v>498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L1" s="204" t="s">
        <v>436</v>
      </c>
      <c r="M1" s="204" t="s">
        <v>472</v>
      </c>
      <c r="N1" s="204" t="s">
        <v>474</v>
      </c>
      <c r="O1" s="204" t="s">
        <v>456</v>
      </c>
      <c r="P1" s="204" t="s">
        <v>492</v>
      </c>
      <c r="Q1" s="204" t="s">
        <v>471</v>
      </c>
      <c r="R1" s="204" t="s">
        <v>476</v>
      </c>
      <c r="XFD1" s="1" t="s">
        <v>237</v>
      </c>
    </row>
    <row r="2" spans="1:18 16384:16384" ht="30" x14ac:dyDescent="0.15">
      <c r="A2" s="1" t="s">
        <v>16</v>
      </c>
      <c r="C2" s="3">
        <v>1</v>
      </c>
      <c r="D2" s="1" t="s">
        <v>421</v>
      </c>
      <c r="J2" s="1" t="s">
        <v>433</v>
      </c>
    </row>
    <row r="3" spans="1:18 16384:16384" ht="105" x14ac:dyDescent="0.15">
      <c r="A3" s="2" t="s">
        <v>387</v>
      </c>
      <c r="B3" s="2" t="s">
        <v>461</v>
      </c>
      <c r="C3" s="3">
        <v>1</v>
      </c>
      <c r="D3" s="2" t="s">
        <v>497</v>
      </c>
      <c r="E3" s="2" t="s">
        <v>496</v>
      </c>
      <c r="J3" s="1" t="s">
        <v>433</v>
      </c>
    </row>
    <row r="4" spans="1:18 16384:16384" ht="120" x14ac:dyDescent="0.15">
      <c r="A4" s="2" t="s">
        <v>298</v>
      </c>
      <c r="B4" s="2"/>
      <c r="C4" s="4">
        <v>0.9</v>
      </c>
      <c r="D4" s="2" t="s">
        <v>494</v>
      </c>
      <c r="E4" s="2" t="s">
        <v>495</v>
      </c>
      <c r="J4" s="1" t="s">
        <v>433</v>
      </c>
    </row>
    <row r="5" spans="1:18 16384:16384" ht="30" x14ac:dyDescent="0.15">
      <c r="A5" s="2" t="s">
        <v>259</v>
      </c>
      <c r="B5" s="2"/>
      <c r="C5" s="4">
        <v>0.85</v>
      </c>
      <c r="D5" s="1" t="s">
        <v>452</v>
      </c>
      <c r="E5" s="2" t="s">
        <v>488</v>
      </c>
      <c r="J5" s="1" t="s">
        <v>433</v>
      </c>
    </row>
    <row r="6" spans="1:18 16384:16384" ht="90" x14ac:dyDescent="0.15">
      <c r="A6" s="2" t="s">
        <v>248</v>
      </c>
      <c r="B6" s="2" t="s">
        <v>453</v>
      </c>
      <c r="C6" s="4">
        <v>0.9</v>
      </c>
      <c r="D6" s="2" t="s">
        <v>441</v>
      </c>
      <c r="E6" s="2" t="s">
        <v>499</v>
      </c>
      <c r="J6" s="1" t="s">
        <v>433</v>
      </c>
    </row>
    <row r="7" spans="1:18 16384:16384" ht="132" customHeight="1" x14ac:dyDescent="0.15">
      <c r="A7" s="2" t="s">
        <v>334</v>
      </c>
      <c r="B7" s="2" t="s">
        <v>490</v>
      </c>
      <c r="C7" s="4">
        <v>0.9</v>
      </c>
      <c r="D7" s="2" t="s">
        <v>500</v>
      </c>
      <c r="E7" s="2" t="s">
        <v>477</v>
      </c>
      <c r="J7" s="1" t="s">
        <v>433</v>
      </c>
      <c r="O7" s="1" t="s">
        <v>448</v>
      </c>
    </row>
    <row r="8" spans="1:18 16384:16384" ht="45" x14ac:dyDescent="0.15">
      <c r="A8" s="2" t="s">
        <v>250</v>
      </c>
      <c r="B8" s="2"/>
      <c r="C8" s="4">
        <v>1</v>
      </c>
      <c r="D8" s="1" t="s">
        <v>491</v>
      </c>
      <c r="E8" s="1" t="s">
        <v>473</v>
      </c>
      <c r="J8" s="1" t="s">
        <v>433</v>
      </c>
    </row>
    <row r="9" spans="1:18 16384:16384" ht="30" x14ac:dyDescent="0.15">
      <c r="A9" s="2" t="s">
        <v>319</v>
      </c>
      <c r="B9" s="2"/>
      <c r="C9" s="4">
        <v>1</v>
      </c>
      <c r="D9" s="2" t="s">
        <v>370</v>
      </c>
      <c r="E9" s="2" t="s">
        <v>405</v>
      </c>
      <c r="J9" s="1" t="s">
        <v>433</v>
      </c>
    </row>
    <row r="10" spans="1:18 16384:16384" ht="45" x14ac:dyDescent="0.15">
      <c r="A10" s="2" t="s">
        <v>331</v>
      </c>
      <c r="B10" s="2"/>
      <c r="C10" s="4">
        <v>0</v>
      </c>
      <c r="D10" s="1" t="s">
        <v>428</v>
      </c>
      <c r="E10" s="2" t="s">
        <v>466</v>
      </c>
      <c r="J10" s="1" t="s">
        <v>433</v>
      </c>
    </row>
    <row r="11" spans="1:18 16384:16384" ht="30" x14ac:dyDescent="0.15">
      <c r="A11" s="1" t="s">
        <v>317</v>
      </c>
      <c r="B11" s="1" t="s">
        <v>429</v>
      </c>
      <c r="C11" s="3">
        <v>1</v>
      </c>
      <c r="D11" s="1" t="s">
        <v>478</v>
      </c>
      <c r="E11" s="1" t="s">
        <v>479</v>
      </c>
      <c r="J11" s="1" t="s">
        <v>433</v>
      </c>
    </row>
    <row r="12" spans="1:18 16384:16384" ht="105" x14ac:dyDescent="0.15">
      <c r="A12" s="1" t="s">
        <v>397</v>
      </c>
      <c r="C12" s="3">
        <v>1</v>
      </c>
      <c r="D12" s="1" t="s">
        <v>501</v>
      </c>
      <c r="E12" s="1" t="s">
        <v>446</v>
      </c>
      <c r="J12" s="1" t="s">
        <v>433</v>
      </c>
    </row>
    <row r="13" spans="1:18 16384:16384" ht="45" x14ac:dyDescent="0.15">
      <c r="A13" s="1" t="s">
        <v>352</v>
      </c>
      <c r="C13" s="3">
        <v>1</v>
      </c>
      <c r="D13" s="2" t="s">
        <v>481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="87" zoomScaleNormal="80" zoomScalePageLayoutView="80" workbookViewId="0">
      <selection activeCell="E3" sqref="E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1"/>
    <col min="7" max="7" width="15.6640625" style="1" customWidth="1"/>
    <col min="8" max="13" width="8.83203125" style="1"/>
    <col min="14" max="14" width="10.83203125" style="1" customWidth="1"/>
    <col min="15" max="16384" width="8.83203125" style="1"/>
  </cols>
  <sheetData>
    <row r="1" spans="1:20 16384:16384" ht="193" customHeight="1" x14ac:dyDescent="0.15">
      <c r="A1" s="2" t="s">
        <v>342</v>
      </c>
      <c r="B1" s="2" t="s">
        <v>343</v>
      </c>
      <c r="C1" s="2" t="s">
        <v>498</v>
      </c>
      <c r="D1" s="2" t="s">
        <v>345</v>
      </c>
      <c r="E1" s="2" t="s">
        <v>288</v>
      </c>
      <c r="F1" s="1" t="s">
        <v>375</v>
      </c>
      <c r="G1" s="1" t="s">
        <v>422</v>
      </c>
      <c r="J1" s="1" t="s">
        <v>433</v>
      </c>
      <c r="K1" s="1" t="s">
        <v>504</v>
      </c>
      <c r="L1" s="204" t="s">
        <v>436</v>
      </c>
      <c r="M1" s="204" t="s">
        <v>472</v>
      </c>
      <c r="N1" s="204" t="s">
        <v>474</v>
      </c>
      <c r="O1" s="204" t="s">
        <v>456</v>
      </c>
      <c r="P1" s="204" t="s">
        <v>492</v>
      </c>
      <c r="Q1" s="204" t="s">
        <v>471</v>
      </c>
      <c r="R1" s="204" t="s">
        <v>476</v>
      </c>
      <c r="S1" s="209" t="s">
        <v>502</v>
      </c>
      <c r="T1" s="210" t="s">
        <v>503</v>
      </c>
      <c r="XFD1" s="1" t="s">
        <v>237</v>
      </c>
    </row>
    <row r="2" spans="1:20 16384:16384" ht="30" x14ac:dyDescent="0.15">
      <c r="A2" s="1" t="s">
        <v>16</v>
      </c>
      <c r="C2" s="3">
        <v>0.99</v>
      </c>
      <c r="D2" s="1" t="s">
        <v>421</v>
      </c>
      <c r="J2" s="1" t="s">
        <v>433</v>
      </c>
    </row>
    <row r="3" spans="1:20 16384:16384" ht="105" x14ac:dyDescent="0.15">
      <c r="A3" s="2" t="s">
        <v>387</v>
      </c>
      <c r="B3" s="2" t="s">
        <v>461</v>
      </c>
      <c r="C3" s="3">
        <v>1</v>
      </c>
      <c r="D3" s="2" t="s">
        <v>505</v>
      </c>
      <c r="E3" s="2" t="s">
        <v>496</v>
      </c>
      <c r="J3" s="1" t="s">
        <v>433</v>
      </c>
    </row>
    <row r="4" spans="1:20 16384:16384" ht="120" x14ac:dyDescent="0.15">
      <c r="A4" s="2" t="s">
        <v>298</v>
      </c>
      <c r="B4" s="2"/>
      <c r="C4" s="4">
        <v>0.5</v>
      </c>
      <c r="D4" s="2" t="s">
        <v>494</v>
      </c>
      <c r="E4" s="2" t="s">
        <v>495</v>
      </c>
      <c r="J4" s="1" t="s">
        <v>433</v>
      </c>
    </row>
    <row r="5" spans="1:20 16384:16384" ht="30" x14ac:dyDescent="0.15">
      <c r="A5" s="2" t="s">
        <v>259</v>
      </c>
      <c r="B5" s="2"/>
      <c r="C5" s="4">
        <v>1</v>
      </c>
      <c r="D5" s="1" t="s">
        <v>452</v>
      </c>
      <c r="E5" s="2" t="s">
        <v>506</v>
      </c>
      <c r="J5" s="1" t="s">
        <v>433</v>
      </c>
    </row>
    <row r="6" spans="1:20 16384:16384" ht="90" x14ac:dyDescent="0.15">
      <c r="A6" s="2" t="s">
        <v>248</v>
      </c>
      <c r="B6" s="2" t="s">
        <v>453</v>
      </c>
      <c r="C6" s="4">
        <v>1</v>
      </c>
      <c r="D6" s="2" t="s">
        <v>441</v>
      </c>
      <c r="E6" s="2" t="s">
        <v>499</v>
      </c>
      <c r="J6" s="1" t="s">
        <v>433</v>
      </c>
    </row>
    <row r="7" spans="1:20 16384:16384" ht="132" customHeight="1" x14ac:dyDescent="0.15">
      <c r="A7" s="2" t="s">
        <v>334</v>
      </c>
      <c r="B7" s="2" t="s">
        <v>507</v>
      </c>
      <c r="C7" s="4">
        <v>0.95</v>
      </c>
      <c r="D7" s="2" t="s">
        <v>508</v>
      </c>
      <c r="E7" s="2" t="s">
        <v>477</v>
      </c>
      <c r="J7" s="1" t="s">
        <v>433</v>
      </c>
      <c r="O7" s="1" t="s">
        <v>448</v>
      </c>
    </row>
    <row r="8" spans="1:20 16384:16384" ht="45" x14ac:dyDescent="0.15">
      <c r="A8" s="2" t="s">
        <v>250</v>
      </c>
      <c r="B8" s="2"/>
      <c r="C8" s="4">
        <v>1</v>
      </c>
      <c r="D8" s="1" t="s">
        <v>491</v>
      </c>
      <c r="E8" s="1" t="s">
        <v>473</v>
      </c>
      <c r="J8" s="1" t="s">
        <v>433</v>
      </c>
    </row>
    <row r="9" spans="1:20 16384:16384" ht="30" x14ac:dyDescent="0.15">
      <c r="A9" s="2" t="s">
        <v>319</v>
      </c>
      <c r="B9" s="2"/>
      <c r="C9" s="4">
        <v>1</v>
      </c>
      <c r="D9" s="2" t="s">
        <v>370</v>
      </c>
      <c r="E9" s="2" t="s">
        <v>405</v>
      </c>
      <c r="J9" s="1" t="s">
        <v>433</v>
      </c>
    </row>
    <row r="10" spans="1:20 16384:16384" ht="30" x14ac:dyDescent="0.15">
      <c r="A10" s="2" t="s">
        <v>331</v>
      </c>
      <c r="B10" s="2"/>
      <c r="C10" s="4">
        <v>0.95</v>
      </c>
      <c r="D10" s="1" t="s">
        <v>510</v>
      </c>
      <c r="E10" s="2" t="s">
        <v>509</v>
      </c>
      <c r="J10" s="1" t="s">
        <v>433</v>
      </c>
    </row>
    <row r="11" spans="1:20 16384:16384" ht="60" x14ac:dyDescent="0.15">
      <c r="A11" s="1" t="s">
        <v>317</v>
      </c>
      <c r="B11" s="1" t="s">
        <v>429</v>
      </c>
      <c r="C11" s="3">
        <v>1</v>
      </c>
      <c r="D11" s="1" t="s">
        <v>511</v>
      </c>
      <c r="E11" s="1" t="s">
        <v>512</v>
      </c>
      <c r="J11" s="1" t="s">
        <v>433</v>
      </c>
    </row>
    <row r="12" spans="1:20 16384:16384" ht="120" x14ac:dyDescent="0.15">
      <c r="A12" s="1" t="s">
        <v>397</v>
      </c>
      <c r="C12" s="3">
        <v>1</v>
      </c>
      <c r="D12" s="1" t="s">
        <v>513</v>
      </c>
      <c r="E12" s="1" t="s">
        <v>446</v>
      </c>
      <c r="J12" s="1" t="s">
        <v>433</v>
      </c>
    </row>
    <row r="13" spans="1:20 16384:16384" ht="105" x14ac:dyDescent="0.15">
      <c r="A13" s="1" t="s">
        <v>352</v>
      </c>
      <c r="C13" s="3">
        <v>0.9</v>
      </c>
      <c r="D13" s="2" t="s">
        <v>514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XFD1048576"/>
  <sheetViews>
    <sheetView zoomScale="109" zoomScaleNormal="110" zoomScalePageLayoutView="110" workbookViewId="0">
      <selection activeCell="H2" sqref="H2"/>
    </sheetView>
  </sheetViews>
  <sheetFormatPr baseColWidth="10" defaultColWidth="11" defaultRowHeight="15" x14ac:dyDescent="0.15"/>
  <cols>
    <col min="1" max="1" width="17.33203125" style="17" customWidth="1"/>
    <col min="2" max="2" width="21.6640625" style="17" customWidth="1"/>
    <col min="3" max="4" width="20.6640625" style="17" customWidth="1"/>
    <col min="5" max="5" width="20" style="17" customWidth="1"/>
    <col min="6" max="6" width="19" style="17" customWidth="1"/>
    <col min="7" max="7" width="19" style="32" customWidth="1"/>
    <col min="8" max="9" width="11" style="32"/>
    <col min="10" max="16384" width="11" style="17"/>
  </cols>
  <sheetData>
    <row r="1" spans="1:10 16381:16384" ht="26" customHeight="1" x14ac:dyDescent="0.15">
      <c r="A1" s="365"/>
      <c r="B1" s="18"/>
      <c r="C1" s="18"/>
      <c r="D1" s="18"/>
      <c r="E1" s="18"/>
      <c r="F1" s="18"/>
      <c r="G1" s="19"/>
      <c r="H1" s="20"/>
      <c r="I1" s="190"/>
      <c r="XFA1" s="24"/>
      <c r="XFD1" s="17" t="s">
        <v>237</v>
      </c>
    </row>
    <row r="2" spans="1:10 16381:16384" ht="35.5" customHeight="1" x14ac:dyDescent="0.15">
      <c r="A2" s="366"/>
      <c r="B2" s="21"/>
      <c r="C2" s="21"/>
      <c r="D2" s="21"/>
      <c r="E2" s="21"/>
      <c r="F2" s="21"/>
      <c r="G2" s="22"/>
      <c r="H2" s="23"/>
      <c r="I2" s="22"/>
    </row>
    <row r="3" spans="1:10 16381:16384" ht="30" customHeight="1" x14ac:dyDescent="0.15">
      <c r="A3" s="367" t="s">
        <v>241</v>
      </c>
      <c r="B3" s="206"/>
      <c r="C3" s="206"/>
      <c r="D3" s="206"/>
      <c r="E3" s="206"/>
      <c r="F3" s="206"/>
      <c r="G3" s="32" t="s">
        <v>243</v>
      </c>
      <c r="J3" s="32"/>
    </row>
    <row r="4" spans="1:10 16381:16384" ht="27" customHeight="1" x14ac:dyDescent="0.15">
      <c r="A4" s="368"/>
      <c r="B4" s="206"/>
      <c r="C4" s="206"/>
      <c r="D4" s="206"/>
      <c r="E4" s="206"/>
      <c r="F4" s="206"/>
      <c r="G4" s="32" t="s">
        <v>244</v>
      </c>
      <c r="J4" s="32"/>
    </row>
    <row r="5" spans="1:10 16381:16384" ht="35" customHeight="1" x14ac:dyDescent="0.15">
      <c r="A5" s="369" t="s">
        <v>245</v>
      </c>
      <c r="B5" s="206"/>
      <c r="C5" s="206"/>
      <c r="D5" s="206"/>
      <c r="E5" s="206"/>
      <c r="F5" s="206"/>
      <c r="G5" s="32" t="s">
        <v>247</v>
      </c>
      <c r="J5" s="32"/>
    </row>
    <row r="6" spans="1:10 16381:16384" ht="37.25" customHeight="1" x14ac:dyDescent="0.15">
      <c r="A6" s="370"/>
      <c r="B6" s="206"/>
      <c r="C6" s="206"/>
      <c r="D6" s="206"/>
      <c r="E6" s="206"/>
      <c r="F6" s="206"/>
      <c r="G6" s="32" t="s">
        <v>401</v>
      </c>
      <c r="J6" s="32"/>
    </row>
    <row r="7" spans="1:10 16381:16384" ht="35" customHeight="1" x14ac:dyDescent="0.15">
      <c r="A7" s="29" t="s">
        <v>249</v>
      </c>
      <c r="B7" s="206"/>
      <c r="C7" s="206"/>
      <c r="D7" s="206"/>
      <c r="E7" s="206"/>
      <c r="F7" s="206"/>
      <c r="G7" s="32" t="s">
        <v>251</v>
      </c>
      <c r="J7" s="32"/>
    </row>
    <row r="8" spans="1:10 16381:16384" ht="32" customHeight="1" x14ac:dyDescent="0.15">
      <c r="A8" s="29" t="s">
        <v>252</v>
      </c>
      <c r="B8" s="206"/>
      <c r="C8" s="206"/>
      <c r="D8" s="206"/>
      <c r="E8" s="206"/>
      <c r="F8" s="206"/>
      <c r="G8" s="32" t="s">
        <v>254</v>
      </c>
      <c r="J8" s="32"/>
    </row>
    <row r="9" spans="1:10 16381:16384" ht="46.5" customHeight="1" x14ac:dyDescent="0.15">
      <c r="A9" s="29" t="s">
        <v>255</v>
      </c>
      <c r="B9" s="206"/>
      <c r="C9" s="206"/>
      <c r="D9" s="206"/>
      <c r="E9" s="206"/>
      <c r="F9" s="206"/>
      <c r="G9" s="32" t="s">
        <v>437</v>
      </c>
      <c r="J9" s="32"/>
    </row>
    <row r="10" spans="1:10 16381:16384" ht="42" customHeight="1" x14ac:dyDescent="0.15">
      <c r="A10" s="33" t="s">
        <v>257</v>
      </c>
      <c r="B10" s="206"/>
      <c r="C10" s="206"/>
      <c r="D10" s="206"/>
      <c r="E10" s="206"/>
      <c r="F10" s="206"/>
      <c r="G10" s="32" t="s">
        <v>438</v>
      </c>
    </row>
    <row r="11" spans="1:10 16381:16384" ht="49.5" customHeight="1" x14ac:dyDescent="0.15">
      <c r="A11" s="34" t="s">
        <v>258</v>
      </c>
      <c r="B11" s="206"/>
      <c r="C11" s="206"/>
      <c r="D11" s="206"/>
      <c r="E11" s="206"/>
      <c r="F11" s="206"/>
    </row>
    <row r="12" spans="1:10 16381:16384" ht="48.75" customHeight="1" x14ac:dyDescent="0.15">
      <c r="A12" s="34" t="s">
        <v>261</v>
      </c>
      <c r="B12" s="206"/>
      <c r="C12" s="206"/>
      <c r="D12" s="206"/>
      <c r="E12" s="206"/>
      <c r="F12" s="206"/>
    </row>
    <row r="13" spans="1:10 16381:16384" ht="41.25" customHeight="1" x14ac:dyDescent="0.15">
      <c r="A13" s="34" t="s">
        <v>262</v>
      </c>
      <c r="B13" s="206"/>
      <c r="C13" s="206"/>
      <c r="D13" s="206"/>
      <c r="E13" s="206"/>
      <c r="F13" s="206"/>
    </row>
    <row r="14" spans="1:10 16381:16384" ht="42.75" customHeight="1" x14ac:dyDescent="0.15">
      <c r="A14" s="29" t="s">
        <v>263</v>
      </c>
      <c r="B14" s="206"/>
      <c r="C14" s="206"/>
      <c r="D14" s="206"/>
      <c r="E14" s="206"/>
      <c r="F14" s="206"/>
    </row>
    <row r="15" spans="1:10 16381:16384" ht="43.5" customHeight="1" thickBot="1" x14ac:dyDescent="0.2">
      <c r="A15" s="187" t="s">
        <v>265</v>
      </c>
      <c r="B15" s="206"/>
      <c r="C15" s="206"/>
      <c r="D15" s="206"/>
      <c r="E15" s="206"/>
      <c r="F15" s="206"/>
    </row>
    <row r="16" spans="1:10 16381:16384" ht="17" thickTop="1" thickBot="1" x14ac:dyDescent="0.2">
      <c r="A16" s="51" t="s">
        <v>233</v>
      </c>
      <c r="B16" s="35"/>
      <c r="C16" s="35"/>
      <c r="D16" s="35"/>
      <c r="E16" s="35"/>
      <c r="F16" s="35"/>
      <c r="G16" s="35"/>
    </row>
    <row r="17" spans="1:7" ht="21" thickTop="1" thickBot="1" x14ac:dyDescent="0.2">
      <c r="A17" s="53" t="s">
        <v>234</v>
      </c>
      <c r="B17" s="66"/>
      <c r="C17" s="66"/>
      <c r="D17" s="66"/>
      <c r="E17" s="66"/>
      <c r="F17" s="66"/>
      <c r="G17" s="66"/>
    </row>
    <row r="18" spans="1:7" ht="16" thickTop="1" x14ac:dyDescent="0.15"/>
    <row r="1048569" spans="1:9 16381:16384" x14ac:dyDescent="0.15">
      <c r="A1048569" s="24"/>
      <c r="G1048569" s="17"/>
      <c r="H1048569" s="17"/>
      <c r="XFA1048569" s="24"/>
    </row>
    <row r="1048570" spans="1:9 16381:16384" x14ac:dyDescent="0.15">
      <c r="I1048570" s="17"/>
    </row>
    <row r="1048576" spans="1:9 16381:16384" x14ac:dyDescent="0.15">
      <c r="A1048576" s="17" t="s">
        <v>237</v>
      </c>
      <c r="G1048576" s="17"/>
      <c r="H1048576" s="17"/>
      <c r="XFD1048576" s="17" t="s">
        <v>237</v>
      </c>
    </row>
  </sheetData>
  <mergeCells count="3">
    <mergeCell ref="A1:A2"/>
    <mergeCell ref="A3:A4"/>
    <mergeCell ref="A5:A6"/>
  </mergeCells>
  <phoneticPr fontId="62" type="noConversion"/>
  <pageMargins left="0.69930555555555596" right="0.69930555555555596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workbookViewId="0">
      <selection activeCell="B5" sqref="B5:F6"/>
    </sheetView>
  </sheetViews>
  <sheetFormatPr baseColWidth="10" defaultColWidth="11" defaultRowHeight="15" x14ac:dyDescent="0.15"/>
  <cols>
    <col min="1" max="1" width="16.33203125" style="206" customWidth="1"/>
    <col min="2" max="2" width="25" style="206" customWidth="1"/>
    <col min="3" max="3" width="31.6640625" style="206" customWidth="1"/>
    <col min="4" max="4" width="20.6640625" style="206" customWidth="1"/>
    <col min="5" max="5" width="22.33203125" style="206" customWidth="1"/>
    <col min="6" max="6" width="22.6640625" style="206" customWidth="1"/>
    <col min="7" max="9" width="11" style="32"/>
    <col min="10" max="16384" width="11" style="206"/>
  </cols>
  <sheetData>
    <row r="1" spans="1:10 16381:16381" ht="26" customHeight="1" x14ac:dyDescent="0.15">
      <c r="A1" s="365" t="s">
        <v>235</v>
      </c>
      <c r="B1" s="18">
        <f>H1</f>
        <v>43241</v>
      </c>
      <c r="C1" s="18">
        <f>B1+1</f>
        <v>43242</v>
      </c>
      <c r="D1" s="18">
        <f>C1+1</f>
        <v>43243</v>
      </c>
      <c r="E1" s="18">
        <f>D1+1</f>
        <v>43244</v>
      </c>
      <c r="F1" s="18">
        <f>E1+1</f>
        <v>43245</v>
      </c>
      <c r="G1" s="19" t="s">
        <v>236</v>
      </c>
      <c r="H1" s="20">
        <v>43241</v>
      </c>
      <c r="I1" s="206"/>
      <c r="XFA1" s="24" t="s">
        <v>237</v>
      </c>
    </row>
    <row r="2" spans="1:10 16381:16381" ht="35.5" customHeight="1" x14ac:dyDescent="0.15">
      <c r="A2" s="366"/>
      <c r="B2" s="21">
        <f>WEEKDAY(B1,11)</f>
        <v>1</v>
      </c>
      <c r="C2" s="21">
        <f>WEEKDAY(C1,11)</f>
        <v>2</v>
      </c>
      <c r="D2" s="21">
        <f>WEEKDAY(D1,11)</f>
        <v>3</v>
      </c>
      <c r="E2" s="21">
        <f>WEEKDAY(E1,11)</f>
        <v>4</v>
      </c>
      <c r="F2" s="21">
        <f>WEEKDAY(F1,11)</f>
        <v>5</v>
      </c>
      <c r="G2" s="22" t="s">
        <v>238</v>
      </c>
      <c r="H2" s="23" t="s">
        <v>239</v>
      </c>
      <c r="I2" s="22" t="s">
        <v>240</v>
      </c>
    </row>
    <row r="3" spans="1:10 16381:16381" ht="30" customHeight="1" x14ac:dyDescent="0.15">
      <c r="A3" s="367" t="s">
        <v>241</v>
      </c>
      <c r="B3" s="373" t="s">
        <v>242</v>
      </c>
      <c r="C3" s="374"/>
      <c r="D3" s="374"/>
      <c r="E3" s="374"/>
      <c r="F3" s="374"/>
      <c r="G3" s="32" t="s">
        <v>243</v>
      </c>
      <c r="J3" s="32"/>
    </row>
    <row r="4" spans="1:10 16381:16381" ht="27" customHeight="1" x14ac:dyDescent="0.15">
      <c r="A4" s="368"/>
      <c r="B4" s="375"/>
      <c r="C4" s="376"/>
      <c r="D4" s="376"/>
      <c r="E4" s="376"/>
      <c r="F4" s="376"/>
      <c r="G4" s="32" t="s">
        <v>244</v>
      </c>
      <c r="J4" s="32"/>
    </row>
    <row r="5" spans="1:10 16381:16381" ht="35" customHeight="1" x14ac:dyDescent="0.15">
      <c r="A5" s="369" t="s">
        <v>245</v>
      </c>
      <c r="B5" s="377" t="s">
        <v>246</v>
      </c>
      <c r="C5" s="378"/>
      <c r="D5" s="378"/>
      <c r="E5" s="378"/>
      <c r="F5" s="378"/>
      <c r="G5" s="32" t="s">
        <v>247</v>
      </c>
      <c r="J5" s="32"/>
    </row>
    <row r="6" spans="1:10 16381:16381" ht="37.25" customHeight="1" x14ac:dyDescent="0.15">
      <c r="A6" s="370"/>
      <c r="B6" s="377"/>
      <c r="C6" s="378"/>
      <c r="D6" s="378"/>
      <c r="E6" s="378"/>
      <c r="F6" s="378"/>
      <c r="G6" s="32" t="s">
        <v>401</v>
      </c>
      <c r="J6" s="32"/>
    </row>
    <row r="7" spans="1:10 16381:16381" ht="35" customHeight="1" x14ac:dyDescent="0.15">
      <c r="A7" s="29" t="s">
        <v>249</v>
      </c>
      <c r="B7" s="197"/>
      <c r="C7" s="198"/>
      <c r="D7" s="198" t="s">
        <v>483</v>
      </c>
      <c r="E7" s="198"/>
      <c r="F7" s="379" t="s">
        <v>455</v>
      </c>
      <c r="G7" s="32" t="s">
        <v>251</v>
      </c>
      <c r="J7" s="32"/>
    </row>
    <row r="8" spans="1:10 16381:16381" ht="32" customHeight="1" x14ac:dyDescent="0.15">
      <c r="A8" s="29" t="s">
        <v>252</v>
      </c>
      <c r="B8" s="199"/>
      <c r="C8" s="200" t="s">
        <v>253</v>
      </c>
      <c r="D8" s="201"/>
      <c r="E8" s="201"/>
      <c r="F8" s="379"/>
      <c r="G8" s="32" t="s">
        <v>254</v>
      </c>
      <c r="J8" s="32"/>
    </row>
    <row r="9" spans="1:10 16381:16381" ht="46.5" customHeight="1" x14ac:dyDescent="0.15">
      <c r="A9" s="29" t="s">
        <v>255</v>
      </c>
      <c r="B9" s="380" t="s">
        <v>331</v>
      </c>
      <c r="C9" s="189" t="s">
        <v>256</v>
      </c>
      <c r="D9" s="202" t="s">
        <v>400</v>
      </c>
      <c r="E9" s="202"/>
      <c r="F9" s="379"/>
      <c r="G9" s="32" t="s">
        <v>437</v>
      </c>
      <c r="J9" s="32"/>
    </row>
    <row r="10" spans="1:10 16381:16381" ht="42" customHeight="1" x14ac:dyDescent="0.15">
      <c r="A10" s="33" t="s">
        <v>257</v>
      </c>
      <c r="B10" s="380"/>
      <c r="C10" s="381" t="s">
        <v>248</v>
      </c>
      <c r="D10" s="381"/>
      <c r="E10" s="381"/>
      <c r="F10" s="381"/>
      <c r="G10" s="32" t="s">
        <v>438</v>
      </c>
    </row>
    <row r="11" spans="1:10 16381:16381" ht="49.5" customHeight="1" x14ac:dyDescent="0.15">
      <c r="A11" s="34" t="s">
        <v>258</v>
      </c>
      <c r="B11" s="380"/>
      <c r="C11" s="382" t="s">
        <v>259</v>
      </c>
      <c r="D11" s="383" t="s">
        <v>260</v>
      </c>
      <c r="E11" s="383"/>
      <c r="F11" s="383"/>
    </row>
    <row r="12" spans="1:10 16381:16381" ht="48.75" customHeight="1" x14ac:dyDescent="0.15">
      <c r="A12" s="34" t="s">
        <v>261</v>
      </c>
      <c r="B12" s="380"/>
      <c r="C12" s="382"/>
      <c r="D12" s="383"/>
      <c r="E12" s="383"/>
      <c r="F12" s="383"/>
    </row>
    <row r="13" spans="1:10 16381:16381" ht="41.25" customHeight="1" x14ac:dyDescent="0.15">
      <c r="A13" s="34" t="s">
        <v>262</v>
      </c>
      <c r="B13" s="380"/>
      <c r="C13" s="382"/>
      <c r="D13" s="384"/>
      <c r="E13" s="384"/>
      <c r="F13" s="384"/>
    </row>
    <row r="14" spans="1:10 16381:16381" ht="42.75" customHeight="1" x14ac:dyDescent="0.15">
      <c r="A14" s="29" t="s">
        <v>263</v>
      </c>
      <c r="B14" s="192" t="s">
        <v>264</v>
      </c>
      <c r="C14" s="193"/>
      <c r="D14" s="371" t="s">
        <v>484</v>
      </c>
      <c r="E14" s="193"/>
      <c r="F14" s="193"/>
    </row>
    <row r="15" spans="1:10 16381:16381" ht="43.5" customHeight="1" x14ac:dyDescent="0.15">
      <c r="A15" s="187" t="s">
        <v>265</v>
      </c>
      <c r="B15" s="194" t="s">
        <v>266</v>
      </c>
      <c r="C15" s="195"/>
      <c r="D15" s="372"/>
      <c r="E15" s="195"/>
      <c r="F15" s="196"/>
    </row>
    <row r="1048569" spans="1:1 16381:16381" s="206" customFormat="1" x14ac:dyDescent="0.15">
      <c r="A1048569" s="24"/>
      <c r="XFA1048569" s="24" t="s">
        <v>237</v>
      </c>
    </row>
    <row r="1048576" spans="1:1 16381:16381" s="206" customFormat="1" x14ac:dyDescent="0.15">
      <c r="A1048576" s="206" t="s">
        <v>237</v>
      </c>
    </row>
  </sheetData>
  <mergeCells count="11">
    <mergeCell ref="D14:D15"/>
    <mergeCell ref="A1:A2"/>
    <mergeCell ref="A3:A4"/>
    <mergeCell ref="B3:F4"/>
    <mergeCell ref="A5:A6"/>
    <mergeCell ref="B5:F6"/>
    <mergeCell ref="F7:F9"/>
    <mergeCell ref="B9:B13"/>
    <mergeCell ref="C10:F10"/>
    <mergeCell ref="C11:C13"/>
    <mergeCell ref="D11:F13"/>
  </mergeCells>
  <phoneticPr fontId="6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D13"/>
  <sheetViews>
    <sheetView workbookViewId="0">
      <selection activeCell="M11" sqref="M11"/>
    </sheetView>
  </sheetViews>
  <sheetFormatPr baseColWidth="10" defaultColWidth="8.83203125" defaultRowHeight="15" x14ac:dyDescent="0.15"/>
  <cols>
    <col min="1" max="1" width="21.1640625" style="31" customWidth="1"/>
    <col min="2" max="2" width="30" style="31" customWidth="1"/>
    <col min="3" max="3" width="17.5" style="31" customWidth="1"/>
    <col min="4" max="4" width="17.83203125" style="31" customWidth="1"/>
    <col min="5" max="16384" width="8.83203125" style="31"/>
  </cols>
  <sheetData>
    <row r="1" spans="1:4" ht="39.75" customHeight="1" x14ac:dyDescent="0.15">
      <c r="A1" s="22" t="s">
        <v>238</v>
      </c>
      <c r="B1" s="23" t="s">
        <v>239</v>
      </c>
    </row>
    <row r="2" spans="1:4" ht="56.25" customHeight="1" x14ac:dyDescent="0.15">
      <c r="A2" s="385" t="s">
        <v>267</v>
      </c>
      <c r="B2" s="386" t="s">
        <v>268</v>
      </c>
    </row>
    <row r="3" spans="1:4" ht="63.75" customHeight="1" x14ac:dyDescent="0.15">
      <c r="A3" s="370"/>
      <c r="B3" s="387"/>
      <c r="C3" s="24"/>
      <c r="D3" s="17"/>
    </row>
    <row r="4" spans="1:4" ht="60" customHeight="1" x14ac:dyDescent="0.15">
      <c r="A4" s="25" t="s">
        <v>269</v>
      </c>
      <c r="B4" s="388" t="s">
        <v>486</v>
      </c>
      <c r="C4" s="17"/>
      <c r="D4" s="17"/>
    </row>
    <row r="5" spans="1:4" ht="62.25" customHeight="1" x14ac:dyDescent="0.15">
      <c r="A5" s="187" t="s">
        <v>270</v>
      </c>
      <c r="B5" s="389"/>
      <c r="C5" s="17"/>
      <c r="D5" s="17"/>
    </row>
    <row r="6" spans="1:4" ht="54" customHeight="1" x14ac:dyDescent="0.15">
      <c r="A6" s="187" t="s">
        <v>271</v>
      </c>
      <c r="B6" s="27" t="s">
        <v>259</v>
      </c>
      <c r="C6" s="17"/>
      <c r="D6" s="17"/>
    </row>
    <row r="7" spans="1:4" ht="56.25" customHeight="1" x14ac:dyDescent="0.15">
      <c r="A7" s="187" t="s">
        <v>272</v>
      </c>
      <c r="B7" s="28" t="s">
        <v>253</v>
      </c>
      <c r="C7" s="17"/>
      <c r="D7" s="17"/>
    </row>
    <row r="8" spans="1:4" ht="60" customHeight="1" x14ac:dyDescent="0.15">
      <c r="A8" s="188" t="s">
        <v>273</v>
      </c>
      <c r="B8" s="28" t="s">
        <v>317</v>
      </c>
      <c r="C8" s="17"/>
      <c r="D8" s="17"/>
    </row>
    <row r="9" spans="1:4" ht="60" customHeight="1" x14ac:dyDescent="0.15">
      <c r="A9" s="188" t="s">
        <v>275</v>
      </c>
      <c r="B9" s="28" t="s">
        <v>485</v>
      </c>
      <c r="C9" s="17"/>
      <c r="D9" s="17"/>
    </row>
    <row r="10" spans="1:4" ht="58.5" customHeight="1" x14ac:dyDescent="0.15">
      <c r="A10" s="390" t="s">
        <v>276</v>
      </c>
      <c r="B10" s="390"/>
      <c r="C10" s="17"/>
      <c r="D10" s="17"/>
    </row>
    <row r="11" spans="1:4" ht="60" customHeight="1" x14ac:dyDescent="0.15">
      <c r="A11" s="391"/>
      <c r="B11" s="391"/>
      <c r="C11" s="17"/>
      <c r="D11" s="17"/>
    </row>
    <row r="12" spans="1:4" ht="60" customHeight="1" x14ac:dyDescent="0.15">
      <c r="A12" s="391"/>
      <c r="B12" s="391"/>
    </row>
    <row r="13" spans="1:4" ht="60" customHeight="1" x14ac:dyDescent="0.15">
      <c r="A13" s="391"/>
      <c r="B13" s="391"/>
    </row>
  </sheetData>
  <mergeCells count="4">
    <mergeCell ref="A2:A3"/>
    <mergeCell ref="B2:B3"/>
    <mergeCell ref="B4:B5"/>
    <mergeCell ref="A10:B13"/>
  </mergeCells>
  <phoneticPr fontId="62" type="noConversion"/>
  <pageMargins left="0" right="0" top="0" bottom="0" header="0" footer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XFB1048576"/>
  <sheetViews>
    <sheetView workbookViewId="0">
      <selection activeCell="E11" sqref="E11"/>
    </sheetView>
  </sheetViews>
  <sheetFormatPr baseColWidth="10" defaultColWidth="11" defaultRowHeight="15" x14ac:dyDescent="0.15"/>
  <cols>
    <col min="1" max="1" width="20.6640625" style="17" customWidth="1"/>
    <col min="2" max="2" width="31.83203125" style="17" customWidth="1"/>
    <col min="3" max="4" width="19" style="17" customWidth="1"/>
    <col min="5" max="5" width="18.1640625" style="17" customWidth="1"/>
    <col min="6" max="6" width="14.83203125" style="17" customWidth="1"/>
    <col min="7" max="16384" width="11" style="17"/>
  </cols>
  <sheetData>
    <row r="1" spans="1:6 16378:16382" ht="26" customHeight="1" x14ac:dyDescent="0.15">
      <c r="A1" s="365" t="s">
        <v>235</v>
      </c>
      <c r="B1" s="18">
        <f>E1</f>
        <v>43239</v>
      </c>
      <c r="C1" s="18">
        <f>B1+1</f>
        <v>43240</v>
      </c>
      <c r="D1" s="19" t="s">
        <v>236</v>
      </c>
      <c r="E1" s="20">
        <v>43239</v>
      </c>
      <c r="XEX1" s="24"/>
      <c r="XFB1" s="17" t="s">
        <v>237</v>
      </c>
    </row>
    <row r="2" spans="1:6 16378:16382" ht="35.5" customHeight="1" x14ac:dyDescent="0.15">
      <c r="A2" s="366"/>
      <c r="B2" s="21">
        <f>WEEKDAY(B1,11)</f>
        <v>6</v>
      </c>
      <c r="C2" s="21">
        <f>WEEKDAY(C1,11)</f>
        <v>7</v>
      </c>
      <c r="D2" s="22" t="s">
        <v>238</v>
      </c>
      <c r="E2" s="23" t="s">
        <v>239</v>
      </c>
      <c r="F2" s="22"/>
    </row>
    <row r="3" spans="1:6 16378:16382" ht="30" customHeight="1" x14ac:dyDescent="0.15">
      <c r="A3" s="394" t="s">
        <v>267</v>
      </c>
      <c r="B3" s="388" t="s">
        <v>264</v>
      </c>
      <c r="C3" s="397" t="s">
        <v>277</v>
      </c>
      <c r="D3" s="17" t="s">
        <v>420</v>
      </c>
      <c r="E3" s="24"/>
    </row>
    <row r="4" spans="1:6 16378:16382" ht="27" customHeight="1" x14ac:dyDescent="0.15">
      <c r="A4" s="395"/>
      <c r="B4" s="396"/>
      <c r="C4" s="398"/>
      <c r="D4" s="17" t="s">
        <v>278</v>
      </c>
    </row>
    <row r="5" spans="1:6 16378:16382" ht="35" customHeight="1" x14ac:dyDescent="0.15">
      <c r="A5" s="368"/>
      <c r="B5" s="396"/>
      <c r="C5" s="399"/>
      <c r="D5" s="24"/>
    </row>
    <row r="6" spans="1:6 16378:16382" ht="37.25" customHeight="1" x14ac:dyDescent="0.15">
      <c r="A6" s="187" t="s">
        <v>279</v>
      </c>
      <c r="B6" s="389"/>
      <c r="C6" s="26" t="s">
        <v>280</v>
      </c>
    </row>
    <row r="7" spans="1:6 16378:16382" ht="34.25" customHeight="1" x14ac:dyDescent="0.15">
      <c r="A7" s="187" t="s">
        <v>281</v>
      </c>
      <c r="B7" s="392" t="s">
        <v>282</v>
      </c>
      <c r="C7" s="393"/>
    </row>
    <row r="8" spans="1:6 16378:16382" ht="34.25" customHeight="1" x14ac:dyDescent="0.15">
      <c r="A8" s="187" t="s">
        <v>272</v>
      </c>
      <c r="B8" s="405" t="s">
        <v>253</v>
      </c>
      <c r="C8" s="402"/>
    </row>
    <row r="9" spans="1:6 16378:16382" ht="35" customHeight="1" x14ac:dyDescent="0.15">
      <c r="A9" s="188" t="s">
        <v>273</v>
      </c>
      <c r="B9" s="406" t="s">
        <v>274</v>
      </c>
      <c r="C9" s="403"/>
    </row>
    <row r="10" spans="1:6 16378:16382" ht="32" customHeight="1" x14ac:dyDescent="0.15">
      <c r="A10" s="188" t="s">
        <v>275</v>
      </c>
      <c r="B10" s="406" t="s">
        <v>331</v>
      </c>
      <c r="C10" s="403"/>
    </row>
    <row r="11" spans="1:6 16378:16382" ht="39" customHeight="1" x14ac:dyDescent="0.15">
      <c r="A11" s="29" t="s">
        <v>283</v>
      </c>
      <c r="B11" s="203" t="s">
        <v>259</v>
      </c>
      <c r="C11" s="400" t="s">
        <v>329</v>
      </c>
    </row>
    <row r="12" spans="1:6 16378:16382" ht="39" customHeight="1" x14ac:dyDescent="0.15">
      <c r="A12" s="29" t="s">
        <v>284</v>
      </c>
      <c r="B12" s="191" t="s">
        <v>253</v>
      </c>
      <c r="C12" s="401"/>
    </row>
    <row r="13" spans="1:6 16378:16382" ht="32" customHeight="1" x14ac:dyDescent="0.15">
      <c r="A13" s="29" t="s">
        <v>285</v>
      </c>
      <c r="B13" s="191" t="s">
        <v>264</v>
      </c>
      <c r="C13" s="402" t="s">
        <v>467</v>
      </c>
    </row>
    <row r="14" spans="1:6 16378:16382" ht="37.25" customHeight="1" x14ac:dyDescent="0.15">
      <c r="A14" s="29"/>
      <c r="B14" s="30"/>
      <c r="C14" s="403"/>
    </row>
    <row r="15" spans="1:6 16378:16382" ht="40.25" customHeight="1" x14ac:dyDescent="0.15">
      <c r="A15" s="29"/>
      <c r="B15" s="30"/>
      <c r="C15" s="404"/>
    </row>
    <row r="16" spans="1:6 16378:16382" ht="46.25" customHeight="1" x14ac:dyDescent="0.15"/>
    <row r="1048576" spans="16381:16382" x14ac:dyDescent="0.15">
      <c r="XFA1048576" s="24"/>
      <c r="XFB1048576" s="17" t="s">
        <v>237</v>
      </c>
    </row>
  </sheetData>
  <mergeCells count="10">
    <mergeCell ref="C11:C12"/>
    <mergeCell ref="C13:C15"/>
    <mergeCell ref="B8:C8"/>
    <mergeCell ref="B9:C9"/>
    <mergeCell ref="B10:C10"/>
    <mergeCell ref="B7:C7"/>
    <mergeCell ref="A1:A2"/>
    <mergeCell ref="A3:A5"/>
    <mergeCell ref="B3:B6"/>
    <mergeCell ref="C3:C5"/>
  </mergeCells>
  <phoneticPr fontId="62" type="noConversion"/>
  <pageMargins left="0.69930555555555596" right="0.69930555555555596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XFD1048575"/>
  <sheetViews>
    <sheetView zoomScale="115" workbookViewId="0">
      <selection activeCell="D1" sqref="D1:D19"/>
    </sheetView>
  </sheetViews>
  <sheetFormatPr baseColWidth="10" defaultColWidth="8" defaultRowHeight="14" x14ac:dyDescent="0.15"/>
  <cols>
    <col min="1" max="2" width="25" style="8" customWidth="1"/>
    <col min="3" max="3" width="109.33203125" style="9" customWidth="1"/>
    <col min="4" max="4" width="11.6640625" style="8" customWidth="1"/>
    <col min="5" max="12" width="8" style="8"/>
    <col min="13" max="13" width="10" style="8" customWidth="1"/>
    <col min="14" max="16383" width="8" style="8"/>
    <col min="16384" max="16384" width="4.33203125" style="8" customWidth="1"/>
  </cols>
  <sheetData>
    <row r="1" spans="1:16 16384:16384" x14ac:dyDescent="0.15">
      <c r="A1" s="8" t="s">
        <v>286</v>
      </c>
      <c r="B1" s="10" t="s">
        <v>287</v>
      </c>
      <c r="C1" s="9" t="s">
        <v>288</v>
      </c>
      <c r="D1" s="11" t="s">
        <v>289</v>
      </c>
      <c r="XFD1" s="8" t="s">
        <v>237</v>
      </c>
    </row>
    <row r="2" spans="1:16 16384:16384" x14ac:dyDescent="0.15">
      <c r="A2" s="8" t="s">
        <v>16</v>
      </c>
      <c r="B2" s="10" t="s">
        <v>290</v>
      </c>
      <c r="D2" s="12" t="s">
        <v>291</v>
      </c>
    </row>
    <row r="3" spans="1:16 16384:16384" x14ac:dyDescent="0.15">
      <c r="A3" s="8" t="s">
        <v>305</v>
      </c>
      <c r="B3" s="10" t="s">
        <v>306</v>
      </c>
      <c r="D3" s="11" t="s">
        <v>291</v>
      </c>
      <c r="J3" s="10"/>
      <c r="L3" s="10"/>
      <c r="M3" s="10"/>
      <c r="N3" s="10"/>
    </row>
    <row r="4" spans="1:16 16384:16384" x14ac:dyDescent="0.15">
      <c r="A4" s="14" t="s">
        <v>309</v>
      </c>
      <c r="B4" s="14"/>
      <c r="C4" s="15" t="s">
        <v>310</v>
      </c>
      <c r="D4" s="14" t="s">
        <v>291</v>
      </c>
      <c r="J4" s="10"/>
      <c r="L4" s="10"/>
      <c r="M4" s="10"/>
      <c r="N4" s="10"/>
    </row>
    <row r="5" spans="1:16 16384:16384" x14ac:dyDescent="0.15">
      <c r="A5" s="10" t="s">
        <v>311</v>
      </c>
      <c r="B5" s="10"/>
      <c r="C5" s="9" t="s">
        <v>312</v>
      </c>
      <c r="D5" s="11" t="s">
        <v>291</v>
      </c>
    </row>
    <row r="6" spans="1:16 16384:16384" x14ac:dyDescent="0.15">
      <c r="A6" s="8" t="s">
        <v>331</v>
      </c>
      <c r="D6" s="8" t="s">
        <v>291</v>
      </c>
      <c r="E6" s="10"/>
      <c r="F6" s="10"/>
      <c r="G6" s="10"/>
    </row>
    <row r="7" spans="1:16 16384:16384" x14ac:dyDescent="0.15">
      <c r="A7" s="8" t="s">
        <v>292</v>
      </c>
      <c r="C7" s="9" t="s">
        <v>293</v>
      </c>
      <c r="D7" s="10" t="s">
        <v>294</v>
      </c>
      <c r="E7" s="10"/>
      <c r="F7" s="10"/>
      <c r="G7" s="10"/>
      <c r="J7" s="10"/>
      <c r="L7" s="10"/>
      <c r="M7" s="16"/>
      <c r="N7" s="10"/>
      <c r="O7" s="10"/>
      <c r="P7" s="10"/>
    </row>
    <row r="8" spans="1:16 16384:16384" x14ac:dyDescent="0.15">
      <c r="A8" s="8" t="s">
        <v>301</v>
      </c>
      <c r="B8" s="10" t="s">
        <v>246</v>
      </c>
      <c r="C8" s="9" t="s">
        <v>323</v>
      </c>
      <c r="D8" s="12" t="s">
        <v>294</v>
      </c>
      <c r="E8" s="10"/>
      <c r="F8" s="10"/>
      <c r="G8" s="10"/>
      <c r="J8" s="10"/>
      <c r="L8" s="10"/>
      <c r="M8" s="10"/>
      <c r="N8" s="10"/>
      <c r="O8" s="10"/>
      <c r="P8" s="10"/>
    </row>
    <row r="9" spans="1:16 16384:16384" x14ac:dyDescent="0.15">
      <c r="A9" s="8" t="s">
        <v>336</v>
      </c>
      <c r="C9" s="9" t="s">
        <v>337</v>
      </c>
      <c r="D9" s="10" t="s">
        <v>294</v>
      </c>
      <c r="J9" s="10"/>
      <c r="L9" s="10"/>
      <c r="M9" s="10"/>
      <c r="N9" s="10"/>
      <c r="O9" s="10"/>
      <c r="P9" s="10"/>
    </row>
    <row r="10" spans="1:16 16384:16384" x14ac:dyDescent="0.15">
      <c r="A10" s="8" t="s">
        <v>537</v>
      </c>
      <c r="C10" s="13"/>
      <c r="D10" s="8" t="s">
        <v>297</v>
      </c>
    </row>
    <row r="11" spans="1:16 16384:16384" x14ac:dyDescent="0.15">
      <c r="A11" s="14" t="s">
        <v>298</v>
      </c>
      <c r="B11" s="14"/>
      <c r="C11" s="15" t="s">
        <v>299</v>
      </c>
      <c r="D11" s="14" t="s">
        <v>297</v>
      </c>
    </row>
    <row r="12" spans="1:16 16384:16384" x14ac:dyDescent="0.15">
      <c r="A12" s="14" t="s">
        <v>303</v>
      </c>
      <c r="B12" s="14"/>
      <c r="C12" s="15" t="s">
        <v>304</v>
      </c>
      <c r="D12" s="14" t="s">
        <v>297</v>
      </c>
    </row>
    <row r="13" spans="1:16 16384:16384" x14ac:dyDescent="0.15">
      <c r="A13" s="8" t="s">
        <v>307</v>
      </c>
      <c r="C13" s="13" t="s">
        <v>308</v>
      </c>
      <c r="D13" s="10" t="s">
        <v>297</v>
      </c>
    </row>
    <row r="14" spans="1:16 16384:16384" x14ac:dyDescent="0.15">
      <c r="A14" s="8" t="s">
        <v>313</v>
      </c>
      <c r="C14" s="13" t="s">
        <v>314</v>
      </c>
      <c r="D14" s="12" t="s">
        <v>297</v>
      </c>
    </row>
    <row r="15" spans="1:16 16384:16384" x14ac:dyDescent="0.15">
      <c r="A15" s="8" t="s">
        <v>259</v>
      </c>
      <c r="B15" s="10" t="s">
        <v>315</v>
      </c>
      <c r="C15" s="9" t="s">
        <v>316</v>
      </c>
      <c r="D15" s="11" t="s">
        <v>297</v>
      </c>
    </row>
    <row r="16" spans="1:16 16384:16384" x14ac:dyDescent="0.15">
      <c r="A16" s="8" t="s">
        <v>317</v>
      </c>
      <c r="C16" s="9" t="s">
        <v>318</v>
      </c>
      <c r="D16" s="8" t="s">
        <v>297</v>
      </c>
    </row>
    <row r="17" spans="1:4" ht="13.5" customHeight="1" x14ac:dyDescent="0.15">
      <c r="A17" s="8" t="s">
        <v>319</v>
      </c>
      <c r="C17" s="13" t="s">
        <v>523</v>
      </c>
      <c r="D17" s="8" t="s">
        <v>297</v>
      </c>
    </row>
    <row r="18" spans="1:4" ht="28" x14ac:dyDescent="0.15">
      <c r="A18" s="8" t="s">
        <v>248</v>
      </c>
      <c r="C18" s="13" t="s">
        <v>320</v>
      </c>
      <c r="D18" s="8" t="s">
        <v>297</v>
      </c>
    </row>
    <row r="19" spans="1:4" x14ac:dyDescent="0.15">
      <c r="A19" s="8" t="s">
        <v>321</v>
      </c>
      <c r="C19" s="13" t="s">
        <v>322</v>
      </c>
      <c r="D19" s="8" t="s">
        <v>297</v>
      </c>
    </row>
    <row r="20" spans="1:4" x14ac:dyDescent="0.15">
      <c r="A20" s="8" t="s">
        <v>334</v>
      </c>
      <c r="C20" s="9" t="s">
        <v>335</v>
      </c>
      <c r="D20" s="8" t="s">
        <v>297</v>
      </c>
    </row>
    <row r="21" spans="1:4" x14ac:dyDescent="0.15">
      <c r="A21" s="14" t="s">
        <v>338</v>
      </c>
      <c r="B21" s="14" t="s">
        <v>339</v>
      </c>
      <c r="C21" s="15" t="s">
        <v>340</v>
      </c>
      <c r="D21" s="14" t="s">
        <v>297</v>
      </c>
    </row>
    <row r="22" spans="1:4" x14ac:dyDescent="0.15">
      <c r="A22" s="8" t="s">
        <v>250</v>
      </c>
      <c r="C22" s="13" t="s">
        <v>341</v>
      </c>
      <c r="D22" s="8" t="s">
        <v>297</v>
      </c>
    </row>
    <row r="23" spans="1:4" hidden="1" x14ac:dyDescent="0.15">
      <c r="A23" s="8" t="s">
        <v>295</v>
      </c>
      <c r="C23" s="13" t="s">
        <v>296</v>
      </c>
    </row>
    <row r="24" spans="1:4" hidden="1" x14ac:dyDescent="0.15">
      <c r="A24" s="8" t="s">
        <v>300</v>
      </c>
      <c r="B24" s="10" t="s">
        <v>301</v>
      </c>
      <c r="C24" s="9" t="s">
        <v>302</v>
      </c>
      <c r="D24" s="11"/>
    </row>
    <row r="25" spans="1:4" hidden="1" x14ac:dyDescent="0.15">
      <c r="A25" s="8" t="s">
        <v>324</v>
      </c>
    </row>
    <row r="26" spans="1:4" hidden="1" x14ac:dyDescent="0.15">
      <c r="A26" s="8" t="s">
        <v>325</v>
      </c>
    </row>
    <row r="27" spans="1:4" hidden="1" x14ac:dyDescent="0.15">
      <c r="A27" s="8" t="s">
        <v>326</v>
      </c>
    </row>
    <row r="28" spans="1:4" hidden="1" x14ac:dyDescent="0.15">
      <c r="A28" s="8" t="s">
        <v>327</v>
      </c>
    </row>
    <row r="29" spans="1:4" ht="13" hidden="1" customHeight="1" x14ac:dyDescent="0.15">
      <c r="A29" s="8" t="s">
        <v>328</v>
      </c>
    </row>
    <row r="30" spans="1:4" hidden="1" x14ac:dyDescent="0.15">
      <c r="A30" s="8" t="s">
        <v>329</v>
      </c>
    </row>
    <row r="31" spans="1:4" hidden="1" x14ac:dyDescent="0.15">
      <c r="A31" s="8" t="s">
        <v>330</v>
      </c>
    </row>
    <row r="32" spans="1:4" hidden="1" x14ac:dyDescent="0.15">
      <c r="A32" s="8" t="s">
        <v>332</v>
      </c>
      <c r="C32" s="13" t="s">
        <v>333</v>
      </c>
    </row>
    <row r="1048575" spans="1:1 16384:16384" x14ac:dyDescent="0.15">
      <c r="A1048575" s="8" t="s">
        <v>237</v>
      </c>
      <c r="XFD1048575" s="8" t="s">
        <v>237</v>
      </c>
    </row>
  </sheetData>
  <phoneticPr fontId="62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"/>
  <sheetViews>
    <sheetView workbookViewId="0">
      <selection activeCell="Z26" sqref="A1:Z26"/>
    </sheetView>
  </sheetViews>
  <sheetFormatPr baseColWidth="10" defaultColWidth="5.83203125" defaultRowHeight="35" customHeight="1" x14ac:dyDescent="0.15"/>
  <cols>
    <col min="1" max="1" width="5.83203125" customWidth="1"/>
  </cols>
  <sheetData/>
  <phoneticPr fontId="6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"/>
  <sheetViews>
    <sheetView workbookViewId="0"/>
  </sheetViews>
  <sheetFormatPr baseColWidth="10" defaultRowHeight="15" x14ac:dyDescent="0.15"/>
  <cols>
    <col min="1" max="16384" width="10.83203125" style="1"/>
  </cols>
  <sheetData>
    <row r="1" spans="1:1" ht="90" x14ac:dyDescent="0.15">
      <c r="A1" s="2" t="s">
        <v>444</v>
      </c>
    </row>
  </sheetData>
  <phoneticPr fontId="62" type="noConversion"/>
  <pageMargins left="0.7" right="0.7" top="0.75" bottom="0.75" header="0.3" footer="0.3"/>
  <pageSetup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L18"/>
  <sheetViews>
    <sheetView workbookViewId="0">
      <selection activeCell="A2" sqref="A2"/>
    </sheetView>
  </sheetViews>
  <sheetFormatPr baseColWidth="10" defaultColWidth="11" defaultRowHeight="32" customHeight="1" x14ac:dyDescent="0.15"/>
  <cols>
    <col min="1" max="1" width="14.33203125" style="208" customWidth="1"/>
    <col min="2" max="2" width="21.6640625" style="208" customWidth="1"/>
    <col min="3" max="3" width="22.33203125" style="208" customWidth="1"/>
    <col min="4" max="4" width="20.6640625" style="208" customWidth="1"/>
    <col min="5" max="5" width="20" style="208" customWidth="1"/>
    <col min="6" max="7" width="19" style="208" customWidth="1"/>
    <col min="8" max="8" width="18.1640625" style="208" customWidth="1"/>
    <col min="9" max="16384" width="11" style="208"/>
  </cols>
  <sheetData>
    <row r="1" spans="1:12" ht="32" customHeight="1" x14ac:dyDescent="0.15">
      <c r="A1" s="159" t="s">
        <v>71</v>
      </c>
      <c r="B1" s="132" t="s">
        <v>72</v>
      </c>
      <c r="C1" s="132" t="s">
        <v>73</v>
      </c>
      <c r="D1" s="132" t="s">
        <v>74</v>
      </c>
      <c r="E1" s="132" t="s">
        <v>75</v>
      </c>
      <c r="F1" s="132" t="s">
        <v>76</v>
      </c>
      <c r="G1" s="132" t="s">
        <v>77</v>
      </c>
      <c r="H1" s="208" t="s">
        <v>78</v>
      </c>
    </row>
    <row r="2" spans="1:12" ht="32" customHeight="1" x14ac:dyDescent="0.15">
      <c r="A2" s="133" t="s">
        <v>79</v>
      </c>
      <c r="B2" s="134" t="s">
        <v>1</v>
      </c>
      <c r="C2" s="134" t="s">
        <v>2</v>
      </c>
      <c r="D2" s="134" t="s">
        <v>3</v>
      </c>
      <c r="E2" s="134" t="s">
        <v>4</v>
      </c>
      <c r="F2" s="134" t="s">
        <v>5</v>
      </c>
      <c r="G2" s="134" t="s">
        <v>6</v>
      </c>
      <c r="H2" s="208" t="s">
        <v>7</v>
      </c>
    </row>
    <row r="3" spans="1:12" ht="32" customHeight="1" x14ac:dyDescent="0.15">
      <c r="A3" s="135" t="s">
        <v>80</v>
      </c>
      <c r="B3" s="250" t="s">
        <v>81</v>
      </c>
      <c r="C3" s="151" t="s">
        <v>82</v>
      </c>
      <c r="D3" s="413" t="s">
        <v>81</v>
      </c>
      <c r="E3" s="151" t="s">
        <v>82</v>
      </c>
      <c r="F3" s="413" t="s">
        <v>81</v>
      </c>
      <c r="G3" s="151" t="s">
        <v>82</v>
      </c>
      <c r="H3" s="160"/>
      <c r="I3" s="157"/>
      <c r="J3" s="157"/>
      <c r="K3" s="157"/>
    </row>
    <row r="4" spans="1:12" ht="32" customHeight="1" x14ac:dyDescent="0.15">
      <c r="A4" s="135" t="s">
        <v>83</v>
      </c>
      <c r="B4" s="251"/>
      <c r="C4" s="411" t="s">
        <v>11</v>
      </c>
      <c r="D4" s="414"/>
      <c r="E4" s="411" t="s">
        <v>11</v>
      </c>
      <c r="F4" s="414"/>
      <c r="G4" s="411" t="s">
        <v>11</v>
      </c>
      <c r="H4" s="160"/>
      <c r="I4" s="157"/>
      <c r="J4" s="158" t="s">
        <v>12</v>
      </c>
      <c r="K4" s="157"/>
    </row>
    <row r="5" spans="1:12" ht="32" customHeight="1" x14ac:dyDescent="0.15">
      <c r="A5" s="135" t="s">
        <v>13</v>
      </c>
      <c r="B5" s="151" t="s">
        <v>82</v>
      </c>
      <c r="C5" s="412"/>
      <c r="D5" s="151" t="s">
        <v>82</v>
      </c>
      <c r="E5" s="412"/>
      <c r="F5" s="151" t="s">
        <v>82</v>
      </c>
      <c r="G5" s="412"/>
      <c r="H5" s="160"/>
      <c r="I5" s="157"/>
      <c r="J5" s="158" t="s">
        <v>14</v>
      </c>
      <c r="K5" s="157"/>
    </row>
    <row r="6" spans="1:12" ht="32" customHeight="1" x14ac:dyDescent="0.15">
      <c r="A6" s="135" t="s">
        <v>15</v>
      </c>
      <c r="B6" s="252" t="s">
        <v>84</v>
      </c>
      <c r="C6" s="256" t="s">
        <v>17</v>
      </c>
      <c r="D6" s="252" t="s">
        <v>84</v>
      </c>
      <c r="E6" s="256" t="s">
        <v>17</v>
      </c>
      <c r="F6" s="252" t="s">
        <v>84</v>
      </c>
      <c r="G6" s="256" t="s">
        <v>17</v>
      </c>
      <c r="H6" s="161"/>
      <c r="I6" s="157"/>
      <c r="J6" s="158" t="s">
        <v>21</v>
      </c>
      <c r="K6" s="157"/>
    </row>
    <row r="7" spans="1:12" ht="32" customHeight="1" x14ac:dyDescent="0.15">
      <c r="A7" s="135" t="s">
        <v>22</v>
      </c>
      <c r="B7" s="252"/>
      <c r="C7" s="257"/>
      <c r="D7" s="252"/>
      <c r="E7" s="257"/>
      <c r="F7" s="252"/>
      <c r="G7" s="257"/>
      <c r="H7" s="160"/>
      <c r="I7" s="157"/>
      <c r="J7" s="158" t="s">
        <v>26</v>
      </c>
      <c r="K7" s="157"/>
    </row>
    <row r="8" spans="1:12" ht="32" customHeight="1" x14ac:dyDescent="0.15">
      <c r="A8" s="135" t="s">
        <v>27</v>
      </c>
      <c r="B8" s="253"/>
      <c r="C8" s="162" t="s">
        <v>85</v>
      </c>
      <c r="D8" s="252"/>
      <c r="E8" s="162" t="s">
        <v>85</v>
      </c>
      <c r="F8" s="252"/>
      <c r="G8" s="162" t="s">
        <v>85</v>
      </c>
      <c r="H8" s="160"/>
      <c r="I8" s="157"/>
      <c r="J8" s="158" t="s">
        <v>28</v>
      </c>
      <c r="K8" s="157"/>
    </row>
    <row r="9" spans="1:12" ht="32" customHeight="1" x14ac:dyDescent="0.15">
      <c r="A9" s="135" t="s">
        <v>29</v>
      </c>
      <c r="B9" s="163" t="s">
        <v>86</v>
      </c>
      <c r="C9" s="163" t="s">
        <v>86</v>
      </c>
      <c r="D9" s="163" t="s">
        <v>86</v>
      </c>
      <c r="E9" s="163" t="s">
        <v>86</v>
      </c>
      <c r="F9" s="163" t="s">
        <v>86</v>
      </c>
      <c r="G9" s="163" t="s">
        <v>86</v>
      </c>
      <c r="H9" s="24"/>
      <c r="I9" s="157"/>
      <c r="J9" s="158" t="s">
        <v>32</v>
      </c>
      <c r="K9" s="157"/>
    </row>
    <row r="10" spans="1:12" ht="32" customHeight="1" x14ac:dyDescent="0.15">
      <c r="A10" s="135" t="s">
        <v>33</v>
      </c>
      <c r="B10" s="269" t="s">
        <v>87</v>
      </c>
      <c r="C10" s="270"/>
      <c r="D10" s="270"/>
      <c r="E10" s="270"/>
      <c r="F10" s="270"/>
      <c r="G10" s="415"/>
      <c r="H10" s="160"/>
      <c r="I10" s="157"/>
      <c r="J10" s="158" t="s">
        <v>88</v>
      </c>
      <c r="K10" s="157"/>
    </row>
    <row r="11" spans="1:12" ht="32" customHeight="1" x14ac:dyDescent="0.15">
      <c r="A11" s="135" t="s">
        <v>37</v>
      </c>
      <c r="B11" s="269"/>
      <c r="C11" s="270"/>
      <c r="D11" s="270"/>
      <c r="E11" s="270"/>
      <c r="F11" s="270"/>
      <c r="G11" s="415"/>
      <c r="H11" s="157"/>
      <c r="I11" s="169"/>
      <c r="J11" s="170" t="s">
        <v>89</v>
      </c>
      <c r="K11" s="169"/>
      <c r="L11" s="157"/>
    </row>
    <row r="12" spans="1:12" ht="32" customHeight="1" x14ac:dyDescent="0.15">
      <c r="A12" s="135" t="s">
        <v>38</v>
      </c>
      <c r="B12" s="271"/>
      <c r="C12" s="272"/>
      <c r="D12" s="272"/>
      <c r="E12" s="272"/>
      <c r="F12" s="272"/>
      <c r="G12" s="416"/>
      <c r="H12" s="157"/>
      <c r="I12" s="169"/>
      <c r="J12" s="171" t="s">
        <v>90</v>
      </c>
      <c r="K12" s="169"/>
      <c r="L12" s="157"/>
    </row>
    <row r="13" spans="1:12" ht="32" customHeight="1" x14ac:dyDescent="0.15">
      <c r="A13" s="135" t="s">
        <v>39</v>
      </c>
      <c r="B13" s="240" t="s">
        <v>91</v>
      </c>
      <c r="C13" s="241"/>
      <c r="D13" s="242"/>
      <c r="E13" s="417" t="s">
        <v>92</v>
      </c>
      <c r="F13" s="418"/>
      <c r="G13" s="164" t="s">
        <v>93</v>
      </c>
      <c r="H13" s="164"/>
      <c r="I13" s="157"/>
      <c r="J13" s="172" t="s">
        <v>94</v>
      </c>
      <c r="K13" s="157"/>
    </row>
    <row r="14" spans="1:12" ht="32" customHeight="1" x14ac:dyDescent="0.15">
      <c r="A14" s="135" t="s">
        <v>42</v>
      </c>
      <c r="B14" s="419" t="s">
        <v>24</v>
      </c>
      <c r="C14" s="420"/>
      <c r="D14" s="420"/>
      <c r="E14" s="421"/>
      <c r="F14" s="165" t="s">
        <v>41</v>
      </c>
      <c r="G14" s="166" t="s">
        <v>24</v>
      </c>
      <c r="I14" s="157"/>
      <c r="J14" s="157" t="s">
        <v>95</v>
      </c>
      <c r="K14" s="157"/>
    </row>
    <row r="15" spans="1:12" ht="32" customHeight="1" x14ac:dyDescent="0.15">
      <c r="A15" s="135" t="s">
        <v>43</v>
      </c>
      <c r="B15" s="422" t="s">
        <v>86</v>
      </c>
      <c r="C15" s="423"/>
      <c r="D15" s="423"/>
      <c r="E15" s="423"/>
      <c r="F15" s="423"/>
      <c r="G15" s="424"/>
    </row>
    <row r="16" spans="1:12" ht="32" customHeight="1" x14ac:dyDescent="0.15">
      <c r="A16" s="135" t="s">
        <v>44</v>
      </c>
      <c r="B16" s="425" t="s">
        <v>96</v>
      </c>
      <c r="C16" s="426"/>
      <c r="D16" s="426"/>
      <c r="E16" s="426"/>
      <c r="F16" s="426"/>
      <c r="G16" s="427"/>
    </row>
    <row r="17" spans="1:7" ht="32" customHeight="1" x14ac:dyDescent="0.15">
      <c r="A17" s="147" t="s">
        <v>97</v>
      </c>
      <c r="B17" s="407" t="s">
        <v>98</v>
      </c>
      <c r="C17" s="408"/>
      <c r="D17" s="167" t="s">
        <v>99</v>
      </c>
      <c r="E17" s="168" t="s">
        <v>98</v>
      </c>
      <c r="F17" s="409" t="s">
        <v>99</v>
      </c>
      <c r="G17" s="409"/>
    </row>
    <row r="18" spans="1:7" ht="32" customHeight="1" x14ac:dyDescent="0.15">
      <c r="A18" s="148" t="s">
        <v>100</v>
      </c>
      <c r="B18" s="410" t="s">
        <v>101</v>
      </c>
      <c r="C18" s="410"/>
      <c r="D18" s="207" t="s">
        <v>102</v>
      </c>
      <c r="E18" s="207" t="s">
        <v>101</v>
      </c>
      <c r="F18" s="207" t="s">
        <v>103</v>
      </c>
      <c r="G18" s="207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honeticPr fontId="62" type="noConversion"/>
  <pageMargins left="0.75" right="0.75" top="1" bottom="1" header="0.5" footer="0.5"/>
  <pageSetup paperSize="11" scale="52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workbookViewId="0">
      <selection activeCell="B13" sqref="B13:H13"/>
    </sheetView>
  </sheetViews>
  <sheetFormatPr baseColWidth="10" defaultColWidth="11" defaultRowHeight="32" customHeight="1" x14ac:dyDescent="0.15"/>
  <cols>
    <col min="1" max="1" width="14.33203125" style="217" customWidth="1"/>
    <col min="2" max="2" width="21.6640625" style="217" customWidth="1"/>
    <col min="3" max="3" width="22.33203125" style="217" customWidth="1"/>
    <col min="4" max="4" width="20.6640625" style="217" customWidth="1"/>
    <col min="5" max="5" width="20" style="217" customWidth="1"/>
    <col min="6" max="7" width="19" style="217" customWidth="1"/>
    <col min="8" max="8" width="18.1640625" style="217" customWidth="1"/>
    <col min="9" max="9" width="11" style="217"/>
    <col min="10" max="10" width="11.83203125" style="217" customWidth="1"/>
    <col min="11" max="11" width="0.33203125" style="217" customWidth="1"/>
    <col min="12" max="16384" width="11" style="217"/>
  </cols>
  <sheetData>
    <row r="1" spans="1:14 16384:16384" ht="32" customHeight="1" thickTop="1" x14ac:dyDescent="0.15">
      <c r="A1" s="437" t="s">
        <v>235</v>
      </c>
      <c r="B1" s="211">
        <f>K1</f>
        <v>43274</v>
      </c>
      <c r="C1" s="211">
        <f t="shared" ref="C1:H1" si="0">B1+1</f>
        <v>43275</v>
      </c>
      <c r="D1" s="211">
        <f t="shared" si="0"/>
        <v>43276</v>
      </c>
      <c r="E1" s="211">
        <f t="shared" si="0"/>
        <v>43277</v>
      </c>
      <c r="F1" s="211">
        <f t="shared" si="0"/>
        <v>43278</v>
      </c>
      <c r="G1" s="212">
        <f t="shared" si="0"/>
        <v>43279</v>
      </c>
      <c r="H1" s="213">
        <f t="shared" si="0"/>
        <v>43280</v>
      </c>
      <c r="I1" s="214"/>
      <c r="J1" s="215"/>
      <c r="K1" s="216">
        <v>43274</v>
      </c>
      <c r="XFD1" s="217" t="s">
        <v>237</v>
      </c>
    </row>
    <row r="2" spans="1:14 16384:16384" ht="32" customHeight="1" thickBot="1" x14ac:dyDescent="0.2">
      <c r="A2" s="438"/>
      <c r="B2" s="218" t="s">
        <v>1</v>
      </c>
      <c r="C2" s="218" t="s">
        <v>2</v>
      </c>
      <c r="D2" s="218" t="s">
        <v>3</v>
      </c>
      <c r="E2" s="218" t="s">
        <v>4</v>
      </c>
      <c r="F2" s="218" t="s">
        <v>5</v>
      </c>
      <c r="G2" s="218" t="s">
        <v>6</v>
      </c>
      <c r="H2" s="219" t="s">
        <v>7</v>
      </c>
      <c r="I2" s="220"/>
      <c r="J2" s="220"/>
      <c r="K2" s="220"/>
      <c r="L2" s="220"/>
      <c r="M2" s="220"/>
      <c r="N2" s="220"/>
    </row>
    <row r="3" spans="1:14 16384:16384" ht="32" customHeight="1" thickTop="1" thickBot="1" x14ac:dyDescent="0.2">
      <c r="A3" s="221" t="s">
        <v>80</v>
      </c>
      <c r="B3" s="439" t="s">
        <v>527</v>
      </c>
      <c r="C3" s="440"/>
      <c r="D3" s="440"/>
      <c r="E3" s="440"/>
      <c r="F3" s="440"/>
      <c r="G3" s="440"/>
      <c r="H3" s="441"/>
      <c r="I3" s="220"/>
      <c r="J3" s="220"/>
      <c r="K3" s="220"/>
      <c r="L3" s="220"/>
      <c r="M3" s="220" t="s">
        <v>515</v>
      </c>
      <c r="N3" s="220"/>
    </row>
    <row r="4" spans="1:14 16384:16384" ht="32" customHeight="1" thickTop="1" thickBot="1" x14ac:dyDescent="0.2">
      <c r="A4" s="221" t="s">
        <v>83</v>
      </c>
      <c r="B4" s="434"/>
      <c r="C4" s="435"/>
      <c r="D4" s="435"/>
      <c r="E4" s="435"/>
      <c r="F4" s="435"/>
      <c r="G4" s="435"/>
      <c r="H4" s="436"/>
      <c r="I4" s="220"/>
      <c r="J4" s="220" t="s">
        <v>12</v>
      </c>
      <c r="K4" s="220"/>
      <c r="L4" s="220"/>
      <c r="M4" s="220" t="s">
        <v>522</v>
      </c>
      <c r="N4" s="220"/>
    </row>
    <row r="5" spans="1:14 16384:16384" ht="32" customHeight="1" thickTop="1" thickBot="1" x14ac:dyDescent="0.2">
      <c r="A5" s="221" t="s">
        <v>13</v>
      </c>
      <c r="B5" s="442" t="s">
        <v>259</v>
      </c>
      <c r="C5" s="443"/>
      <c r="D5" s="443"/>
      <c r="E5" s="443"/>
      <c r="F5" s="443"/>
      <c r="G5" s="443"/>
      <c r="H5" s="444"/>
      <c r="I5" s="220"/>
      <c r="J5" s="220" t="s">
        <v>524</v>
      </c>
      <c r="K5" s="220"/>
      <c r="L5" s="220"/>
      <c r="M5" s="220" t="s">
        <v>516</v>
      </c>
      <c r="N5" s="220"/>
    </row>
    <row r="6" spans="1:14 16384:16384" ht="32" customHeight="1" thickTop="1" thickBot="1" x14ac:dyDescent="0.2">
      <c r="A6" s="221" t="s">
        <v>15</v>
      </c>
      <c r="B6" s="465" t="s">
        <v>539</v>
      </c>
      <c r="C6" s="466"/>
      <c r="D6" s="466"/>
      <c r="E6" s="466"/>
      <c r="F6" s="466"/>
      <c r="G6" s="467"/>
      <c r="H6" s="222" t="s">
        <v>135</v>
      </c>
      <c r="I6" s="220"/>
      <c r="J6" s="220" t="s">
        <v>319</v>
      </c>
      <c r="K6" s="220"/>
      <c r="L6" s="220"/>
      <c r="M6" s="220"/>
      <c r="N6" s="220"/>
    </row>
    <row r="7" spans="1:14 16384:16384" ht="32" customHeight="1" thickTop="1" thickBot="1" x14ac:dyDescent="0.2">
      <c r="A7" s="221" t="s">
        <v>22</v>
      </c>
      <c r="B7" s="445" t="s">
        <v>129</v>
      </c>
      <c r="C7" s="446"/>
      <c r="D7" s="446"/>
      <c r="E7" s="446"/>
      <c r="F7" s="446"/>
      <c r="G7" s="446"/>
      <c r="H7" s="447"/>
      <c r="I7" s="220"/>
      <c r="J7" s="220" t="s">
        <v>259</v>
      </c>
      <c r="K7" s="220"/>
      <c r="L7" s="220"/>
      <c r="M7" s="220"/>
      <c r="N7" s="220"/>
    </row>
    <row r="8" spans="1:14 16384:16384" ht="32" customHeight="1" thickTop="1" thickBot="1" x14ac:dyDescent="0.2">
      <c r="A8" s="221" t="s">
        <v>27</v>
      </c>
      <c r="B8" s="223" t="s">
        <v>86</v>
      </c>
      <c r="C8" s="458" t="s">
        <v>515</v>
      </c>
      <c r="D8" s="462" t="s">
        <v>86</v>
      </c>
      <c r="E8" s="463"/>
      <c r="F8" s="463"/>
      <c r="G8" s="463"/>
      <c r="H8" s="464"/>
      <c r="I8" s="220"/>
      <c r="J8" s="220"/>
      <c r="K8" s="220"/>
      <c r="L8" s="220"/>
      <c r="M8" s="220" t="s">
        <v>529</v>
      </c>
      <c r="N8" s="220"/>
    </row>
    <row r="9" spans="1:14 16384:16384" ht="32" customHeight="1" thickTop="1" thickBot="1" x14ac:dyDescent="0.2">
      <c r="A9" s="221" t="s">
        <v>29</v>
      </c>
      <c r="B9" s="224" t="s">
        <v>518</v>
      </c>
      <c r="C9" s="458"/>
      <c r="D9" s="451" t="s">
        <v>536</v>
      </c>
      <c r="E9" s="451"/>
      <c r="F9" s="451"/>
      <c r="G9" s="451"/>
      <c r="H9" s="452"/>
      <c r="I9" s="220"/>
      <c r="J9" s="225" t="s">
        <v>525</v>
      </c>
      <c r="K9" s="220"/>
      <c r="L9" s="220"/>
      <c r="M9" s="220"/>
      <c r="N9" s="220"/>
    </row>
    <row r="10" spans="1:14 16384:16384" ht="32" customHeight="1" thickTop="1" thickBot="1" x14ac:dyDescent="0.2">
      <c r="A10" s="221" t="s">
        <v>33</v>
      </c>
      <c r="B10" s="226" t="s">
        <v>533</v>
      </c>
      <c r="C10" s="458"/>
      <c r="D10" s="453" t="s">
        <v>530</v>
      </c>
      <c r="E10" s="454"/>
      <c r="F10" s="454"/>
      <c r="G10" s="454"/>
      <c r="H10" s="455"/>
      <c r="I10" s="220"/>
      <c r="J10" s="220"/>
      <c r="K10" s="220" t="s">
        <v>526</v>
      </c>
      <c r="L10" s="220"/>
      <c r="M10" s="220"/>
      <c r="N10" s="220"/>
    </row>
    <row r="11" spans="1:14 16384:16384" ht="32" customHeight="1" thickTop="1" thickBot="1" x14ac:dyDescent="0.2">
      <c r="A11" s="221" t="s">
        <v>37</v>
      </c>
      <c r="B11" s="227" t="s">
        <v>519</v>
      </c>
      <c r="C11" s="458"/>
      <c r="D11" s="456" t="s">
        <v>531</v>
      </c>
      <c r="E11" s="456"/>
      <c r="F11" s="456"/>
      <c r="G11" s="456"/>
      <c r="H11" s="457"/>
      <c r="I11" s="228" t="s">
        <v>528</v>
      </c>
      <c r="J11" s="220"/>
      <c r="K11" s="220"/>
      <c r="L11" s="220"/>
      <c r="M11" s="220"/>
      <c r="N11" s="220"/>
    </row>
    <row r="12" spans="1:14 16384:16384" ht="32" customHeight="1" thickTop="1" thickBot="1" x14ac:dyDescent="0.2">
      <c r="A12" s="221" t="s">
        <v>38</v>
      </c>
      <c r="B12" s="229" t="s">
        <v>135</v>
      </c>
      <c r="C12" s="458"/>
      <c r="D12" s="459" t="s">
        <v>135</v>
      </c>
      <c r="E12" s="460"/>
      <c r="F12" s="460"/>
      <c r="G12" s="460"/>
      <c r="H12" s="461"/>
      <c r="I12" s="228" t="s">
        <v>538</v>
      </c>
      <c r="J12" s="220"/>
      <c r="K12" s="220"/>
      <c r="L12" s="220"/>
      <c r="M12" s="220"/>
      <c r="N12" s="220"/>
    </row>
    <row r="13" spans="1:14 16384:16384" ht="66" customHeight="1" thickTop="1" thickBot="1" x14ac:dyDescent="0.2">
      <c r="A13" s="221" t="s">
        <v>39</v>
      </c>
      <c r="B13" s="428" t="s">
        <v>521</v>
      </c>
      <c r="C13" s="429"/>
      <c r="D13" s="429"/>
      <c r="E13" s="429"/>
      <c r="F13" s="429"/>
      <c r="G13" s="429"/>
      <c r="H13" s="430"/>
      <c r="I13" s="220"/>
      <c r="J13" s="220"/>
      <c r="K13" s="220"/>
      <c r="L13" s="220"/>
      <c r="M13" s="220"/>
      <c r="N13" s="220"/>
    </row>
    <row r="14" spans="1:14 16384:16384" ht="32" customHeight="1" thickTop="1" thickBot="1" x14ac:dyDescent="0.2">
      <c r="A14" s="221" t="s">
        <v>42</v>
      </c>
      <c r="B14" s="448" t="s">
        <v>517</v>
      </c>
      <c r="C14" s="449"/>
      <c r="D14" s="449"/>
      <c r="E14" s="449"/>
      <c r="F14" s="449"/>
      <c r="G14" s="449"/>
      <c r="H14" s="450"/>
      <c r="I14" s="220"/>
      <c r="J14" s="220"/>
      <c r="K14" s="220" t="s">
        <v>534</v>
      </c>
      <c r="L14" s="220"/>
      <c r="M14" s="220"/>
      <c r="N14" s="220"/>
    </row>
    <row r="15" spans="1:14 16384:16384" ht="32" customHeight="1" thickTop="1" thickBot="1" x14ac:dyDescent="0.2">
      <c r="A15" s="221" t="s">
        <v>43</v>
      </c>
      <c r="B15" s="431" t="s">
        <v>532</v>
      </c>
      <c r="C15" s="432"/>
      <c r="D15" s="432"/>
      <c r="E15" s="432"/>
      <c r="F15" s="432"/>
      <c r="G15" s="432"/>
      <c r="H15" s="433"/>
      <c r="I15" s="220"/>
      <c r="J15" s="220" t="s">
        <v>535</v>
      </c>
      <c r="K15" s="220"/>
      <c r="L15" s="220"/>
      <c r="M15" s="220"/>
      <c r="N15" s="220"/>
    </row>
    <row r="16" spans="1:14 16384:16384" ht="32" customHeight="1" thickTop="1" thickBot="1" x14ac:dyDescent="0.2">
      <c r="A16" s="221" t="s">
        <v>44</v>
      </c>
      <c r="B16" s="434" t="s">
        <v>520</v>
      </c>
      <c r="C16" s="435"/>
      <c r="D16" s="435"/>
      <c r="E16" s="435"/>
      <c r="F16" s="435"/>
      <c r="G16" s="435"/>
      <c r="H16" s="436"/>
      <c r="I16" s="220"/>
      <c r="J16" s="220"/>
      <c r="K16" s="220"/>
      <c r="L16" s="220"/>
      <c r="M16" s="220"/>
      <c r="N16" s="220"/>
    </row>
    <row r="17" spans="1:14" ht="32" customHeight="1" thickTop="1" thickBot="1" x14ac:dyDescent="0.2">
      <c r="A17" s="230" t="s">
        <v>97</v>
      </c>
      <c r="B17" s="231"/>
      <c r="C17" s="231"/>
      <c r="D17" s="231"/>
      <c r="E17" s="231"/>
      <c r="F17" s="231"/>
      <c r="G17" s="231"/>
      <c r="H17" s="232"/>
      <c r="I17" s="220"/>
      <c r="J17" s="220"/>
      <c r="K17" s="220"/>
      <c r="L17" s="220"/>
      <c r="M17" s="220"/>
      <c r="N17" s="220"/>
    </row>
    <row r="18" spans="1:14" ht="32" customHeight="1" thickTop="1" thickBot="1" x14ac:dyDescent="0.2">
      <c r="A18" s="233" t="s">
        <v>100</v>
      </c>
      <c r="B18" s="234"/>
      <c r="C18" s="234"/>
      <c r="D18" s="234"/>
      <c r="E18" s="234"/>
      <c r="F18" s="234"/>
      <c r="G18" s="234"/>
      <c r="H18" s="235"/>
      <c r="I18" s="220"/>
      <c r="J18" s="220"/>
      <c r="K18" s="220"/>
      <c r="L18" s="220"/>
      <c r="M18" s="220"/>
      <c r="N18" s="220"/>
    </row>
    <row r="19" spans="1:14" ht="32" customHeight="1" thickTop="1" x14ac:dyDescent="0.15"/>
    <row r="1048576" spans="1:1 16384:16384" ht="32" customHeight="1" x14ac:dyDescent="0.15">
      <c r="A1048576" s="217" t="s">
        <v>237</v>
      </c>
      <c r="XFD1048576" s="217" t="s">
        <v>237</v>
      </c>
    </row>
  </sheetData>
  <mergeCells count="15">
    <mergeCell ref="B13:H13"/>
    <mergeCell ref="B15:H15"/>
    <mergeCell ref="B16:H16"/>
    <mergeCell ref="A1:A2"/>
    <mergeCell ref="B3:H4"/>
    <mergeCell ref="B5:H5"/>
    <mergeCell ref="B7:H7"/>
    <mergeCell ref="B14:H14"/>
    <mergeCell ref="D9:H9"/>
    <mergeCell ref="D10:H10"/>
    <mergeCell ref="D11:H11"/>
    <mergeCell ref="C8:C12"/>
    <mergeCell ref="D12:H12"/>
    <mergeCell ref="D8:H8"/>
    <mergeCell ref="B6:G6"/>
  </mergeCells>
  <phoneticPr fontId="6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7-25</vt:lpstr>
      <vt:lpstr>Sheet4</vt:lpstr>
      <vt:lpstr>工作表2</vt:lpstr>
      <vt:lpstr>工作表3</vt:lpstr>
      <vt:lpstr>工作表4</vt:lpstr>
      <vt:lpstr>工作表6</vt:lpstr>
      <vt:lpstr>Sheet1</vt:lpstr>
      <vt:lpstr>Sheet2</vt:lpstr>
      <vt:lpstr>Sheet3</vt:lpstr>
      <vt:lpstr>18 01 13</vt:lpstr>
      <vt:lpstr>18 01 20</vt:lpstr>
      <vt:lpstr>18 02 10</vt:lpstr>
      <vt:lpstr>18 02 24</vt:lpstr>
      <vt:lpstr>18 03 18</vt:lpstr>
      <vt:lpstr>18 03 24</vt:lpstr>
      <vt:lpstr>18 03 31</vt:lpstr>
      <vt:lpstr>18 04 08</vt:lpstr>
      <vt:lpstr>18 04 15</vt:lpstr>
      <vt:lpstr>18 04 22</vt:lpstr>
      <vt:lpstr>18 04 29</vt:lpstr>
      <vt:lpstr>18 05 05</vt:lpstr>
      <vt:lpstr>18 05 13</vt:lpstr>
      <vt:lpstr>18 05 20</vt:lpstr>
      <vt:lpstr>18 05 27</vt:lpstr>
      <vt:lpstr>18 06 03</vt:lpstr>
      <vt:lpstr>18 06 11</vt:lpstr>
      <vt:lpstr>18 06 16</vt:lpstr>
      <vt:lpstr>weekday plan for the week17-18</vt:lpstr>
      <vt:lpstr>no school weekday plan17-18</vt:lpstr>
      <vt:lpstr>Sheet7</vt:lpstr>
      <vt:lpstr>weekend17-18</vt:lpstr>
      <vt:lpstr>tasks</vt:lpstr>
      <vt:lpstr>Sheet14</vt:lpstr>
      <vt:lpstr>Reading</vt:lpstr>
      <vt:lpstr>工作表5</vt:lpstr>
      <vt:lpstr>new plan</vt:lpstr>
    </vt:vector>
  </TitlesOfParts>
  <Manager>Update</Manager>
  <Company>Update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</dc:title>
  <dc:subject>Update</dc:subject>
  <dc:creator>Update</dc:creator>
  <cp:keywords>Update</cp:keywords>
  <dc:description>Update</dc:description>
  <cp:lastModifiedBy>Microsoft Office User</cp:lastModifiedBy>
  <cp:lastPrinted>2016-07-26T01:39:00Z</cp:lastPrinted>
  <dcterms:created xsi:type="dcterms:W3CDTF">2016-07-04T12:11:00Z</dcterms:created>
  <dcterms:modified xsi:type="dcterms:W3CDTF">2018-08-05T02:52:32Z</dcterms:modified>
  <cp:category>Update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