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27178397-D613-45E4-B93C-FA34D929106A}" xr6:coauthVersionLast="47" xr6:coauthVersionMax="47" xr10:uidLastSave="{00000000-0000-0000-0000-000000000000}"/>
  <bookViews>
    <workbookView xWindow="1845" yWindow="195" windowWidth="25365" windowHeight="14535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28" i="15"/>
</calcChain>
</file>

<file path=xl/sharedStrings.xml><?xml version="1.0" encoding="utf-8"?>
<sst xmlns="http://schemas.openxmlformats.org/spreadsheetml/2006/main" count="1159" uniqueCount="414">
  <si>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</si>
  <si>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</si>
  <si>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</si>
  <si>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</si>
  <si>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</si>
  <si>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</si>
  <si>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</si>
  <si>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</si>
  <si>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</si>
  <si>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</si>
  <si>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</si>
  <si>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</si>
  <si>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</si>
  <si>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</si>
  <si>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</si>
  <si>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</si>
  <si>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</si>
  <si>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</si>
  <si>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</si>
  <si>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</si>
  <si>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</si>
  <si>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</si>
  <si>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</si>
  <si>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</si>
  <si>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</si>
  <si>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</si>
  <si>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</si>
  <si>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</si>
  <si>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</si>
  <si>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</si>
  <si>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</si>
  <si>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</si>
  <si>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</si>
  <si>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</si>
  <si>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</si>
  <si>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</si>
  <si>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</si>
  <si>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</si>
  <si>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</si>
  <si>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</si>
  <si>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</si>
  <si>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</si>
  <si>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</si>
  <si>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</si>
  <si>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</si>
  <si>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</si>
  <si>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</si>
  <si>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</si>
  <si>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</si>
  <si>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</si>
  <si>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</si>
  <si>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</si>
  <si>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</si>
  <si>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</si>
  <si>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</si>
  <si>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</si>
  <si>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</si>
  <si>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</si>
  <si>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</si>
  <si>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</si>
  <si>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</si>
  <si>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</si>
  <si>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</si>
  <si>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</si>
  <si>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</si>
  <si>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</si>
  <si>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</si>
  <si>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</si>
  <si>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</si>
  <si>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</si>
  <si>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</si>
  <si>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</si>
  <si>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</si>
  <si>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</si>
  <si>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</si>
  <si>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</si>
  <si>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</si>
  <si>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</si>
  <si>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</si>
  <si>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</si>
  <si>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</si>
  <si>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</si>
  <si>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</si>
  <si>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</si>
  <si>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</si>
  <si>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</si>
  <si>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</si>
  <si>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</si>
  <si>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</si>
  <si>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</si>
  <si>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</si>
  <si>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</si>
  <si>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</si>
  <si>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</si>
  <si>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</si>
  <si>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</si>
  <si>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</si>
  <si>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</si>
  <si>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</si>
  <si>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</si>
  <si>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</si>
  <si>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</si>
  <si>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</si>
  <si>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</si>
  <si>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</si>
  <si>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</si>
  <si>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</si>
  <si>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</si>
  <si>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</si>
  <si>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</si>
  <si>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</si>
  <si>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</si>
  <si>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</si>
  <si>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</si>
  <si>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</si>
  <si>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</si>
  <si>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</si>
  <si>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</si>
  <si>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</si>
  <si>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</si>
  <si>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</si>
  <si>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</si>
  <si>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</si>
  <si>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</si>
  <si>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</si>
  <si>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</si>
  <si>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</si>
  <si>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</si>
  <si>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</si>
  <si>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</si>
  <si>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</si>
  <si>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</si>
  <si>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</si>
  <si>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</si>
  <si>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</si>
  <si>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</si>
  <si>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</si>
  <si>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</si>
  <si>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</si>
  <si>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</si>
  <si>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</si>
  <si>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</si>
  <si>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</si>
  <si>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</si>
  <si>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</si>
  <si>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</si>
  <si>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</si>
  <si>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</si>
  <si>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</si>
  <si>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</si>
  <si>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</si>
  <si>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</si>
  <si>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</si>
  <si>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</si>
  <si>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</si>
  <si>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</si>
  <si>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</si>
  <si>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</si>
  <si>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</si>
  <si>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</si>
  <si>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</si>
  <si>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</si>
  <si>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</si>
  <si>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</si>
  <si>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</si>
  <si>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</si>
  <si>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</si>
  <si>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</si>
  <si>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</si>
  <si>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</si>
  <si>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</si>
  <si>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</si>
  <si>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</si>
  <si>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</si>
  <si>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</si>
  <si>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</si>
  <si>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</si>
  <si>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</si>
  <si>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</si>
  <si>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</si>
  <si>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</si>
  <si>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</si>
  <si>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</si>
  <si>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</si>
  <si>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</si>
  <si>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</si>
  <si>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</si>
  <si>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</si>
  <si>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</si>
  <si>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</si>
  <si>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</si>
  <si>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</si>
  <si>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</si>
  <si>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</si>
  <si>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</si>
  <si>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</si>
  <si>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</si>
  <si>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</si>
  <si>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</si>
  <si>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</si>
  <si>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</si>
  <si>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</si>
  <si>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</si>
  <si>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</si>
  <si>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</si>
  <si>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</si>
  <si>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</si>
  <si>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</si>
  <si>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</si>
  <si>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</si>
  <si>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</si>
  <si>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</si>
  <si>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</si>
  <si>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</si>
  <si>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</si>
  <si>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</si>
  <si>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</si>
  <si>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</si>
  <si>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</si>
  <si>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</si>
  <si>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</si>
  <si>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</si>
  <si>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</si>
  <si>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</si>
  <si>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</si>
  <si>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</si>
  <si>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</si>
  <si>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</si>
  <si>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</si>
  <si>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</si>
  <si>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</si>
  <si>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</si>
  <si>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</si>
  <si>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</si>
  <si>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</si>
  <si>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</si>
  <si>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</si>
  <si>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</si>
  <si>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</si>
  <si>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</si>
  <si>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</si>
  <si>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</si>
  <si>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</si>
  <si>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</si>
  <si>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</si>
  <si>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</si>
  <si>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</si>
  <si>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</si>
  <si>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</si>
  <si>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</si>
  <si>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</si>
  <si>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</si>
  <si>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</si>
  <si>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</si>
  <si>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</si>
  <si>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</si>
  <si>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</si>
  <si>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</si>
  <si>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</si>
  <si>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</si>
  <si>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</si>
  <si>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</si>
  <si>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</si>
  <si>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</si>
  <si>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</si>
  <si>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</si>
  <si>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</si>
  <si>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</si>
  <si>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</si>
  <si>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</si>
  <si>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</si>
  <si>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</si>
  <si>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</si>
  <si>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</si>
  <si>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</si>
  <si>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</si>
  <si>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</si>
  <si>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</si>
  <si>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</si>
  <si>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</si>
  <si>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</si>
  <si>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</si>
  <si>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</si>
  <si>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</si>
  <si>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</si>
  <si>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</si>
  <si>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</si>
  <si>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</si>
  <si>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</si>
  <si>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</si>
  <si>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</si>
  <si>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</si>
  <si>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</si>
  <si>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</si>
  <si>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</si>
  <si>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</si>
  <si>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</si>
  <si>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</si>
  <si>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</si>
  <si>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</si>
  <si>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</si>
  <si>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</si>
  <si>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</si>
  <si>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</si>
  <si>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</si>
  <si>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</si>
  <si>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</si>
  <si>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</si>
  <si>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</si>
  <si>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</si>
  <si>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</si>
  <si>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</si>
  <si>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</si>
  <si>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</si>
  <si>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</si>
  <si>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</si>
  <si>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</si>
  <si>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</si>
  <si>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</si>
  <si>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</si>
  <si>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</si>
  <si>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</si>
  <si>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</si>
  <si>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</si>
  <si>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</si>
  <si>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</si>
  <si>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</si>
  <si>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</si>
  <si>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</si>
  <si>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</si>
  <si>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</si>
  <si>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</si>
  <si>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</si>
  <si>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</si>
  <si>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</si>
  <si>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</si>
  <si>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</si>
  <si>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</si>
  <si>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</si>
  <si>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</si>
  <si>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</si>
  <si>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</si>
  <si>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</si>
  <si>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</si>
  <si>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</si>
  <si>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</si>
  <si>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</si>
  <si>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</si>
  <si>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</si>
  <si>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</si>
  <si>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</si>
  <si>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</si>
  <si>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</si>
  <si>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</si>
  <si>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</si>
  <si>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</si>
  <si>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</si>
  <si>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</si>
  <si>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</si>
  <si>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</si>
  <si>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</si>
  <si>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</si>
  <si>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</si>
  <si>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</si>
  <si>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</si>
  <si>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</si>
  <si>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</si>
  <si>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</si>
  <si>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</si>
  <si>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</si>
  <si>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</si>
  <si>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</si>
  <si>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</si>
  <si>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</si>
  <si>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</si>
  <si>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</si>
  <si>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</si>
  <si>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</si>
  <si>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</si>
  <si>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</si>
  <si>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</si>
  <si>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</si>
  <si>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</si>
  <si>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</si>
  <si>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</si>
  <si>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</si>
  <si>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</si>
  <si>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</si>
  <si>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</si>
  <si>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</si>
  <si>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</si>
  <si>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</si>
  <si>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</si>
  <si>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</si>
  <si>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</si>
  <si>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</si>
  <si>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</si>
  <si>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</si>
  <si>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</si>
  <si>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</si>
  <si>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</si>
  <si>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</si>
  <si>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</si>
  <si>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</si>
  <si>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</si>
  <si>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</si>
  <si>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</si>
  <si>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</si>
  <si>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</si>
  <si>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</si>
  <si>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</si>
  <si>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Jessica</t>
  </si>
  <si>
    <t>Bonsu</t>
  </si>
  <si>
    <t>jbonsu3@gatech.edu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</si>
</sst>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3" fillId="10" borderId="2" xfId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bonsu3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8" sqref="B8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164</v>
      </c>
      <c r="E1" s="6" t="s">
        <v>20</v>
      </c>
    </row>
    <row r="2" spans="1:5" ht="37.5" customHeight="1">
      <c r="A2" s="129" t="s">
        <v>213</v>
      </c>
      <c r="B2" s="129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2" t="s">
        <v>260</v>
      </c>
      <c r="B4" s="101"/>
      <c r="C4" s="101"/>
      <c r="D4" s="101"/>
      <c r="E4" s="7"/>
    </row>
    <row r="5" spans="1:5" ht="15.75">
      <c r="A5" s="113" t="s">
        <v>140</v>
      </c>
      <c r="B5" s="102" t="s">
        <v>411</v>
      </c>
      <c r="C5" s="48"/>
      <c r="D5" s="48" t="s">
        <v>224</v>
      </c>
      <c r="E5" s="8" t="s">
        <v>21</v>
      </c>
    </row>
    <row r="6" spans="1:5" ht="15.75">
      <c r="A6" s="113" t="s">
        <v>141</v>
      </c>
      <c r="B6" s="103" t="s">
        <v>412</v>
      </c>
      <c r="C6" s="48"/>
      <c r="D6" s="48" t="s">
        <v>224</v>
      </c>
    </row>
    <row r="7" spans="1:5" ht="15.75">
      <c r="A7" s="113" t="s">
        <v>142</v>
      </c>
      <c r="B7" s="128" t="s">
        <v>413</v>
      </c>
      <c r="C7" s="48"/>
      <c r="D7" s="48" t="s">
        <v>224</v>
      </c>
    </row>
    <row r="8" spans="1:5" ht="15.75">
      <c r="A8" s="113"/>
      <c r="B8" s="104"/>
      <c r="C8" s="104"/>
      <c r="D8" s="104"/>
    </row>
    <row r="9" spans="1:5" ht="15.75">
      <c r="A9" s="112" t="s">
        <v>144</v>
      </c>
      <c r="B9" s="105"/>
      <c r="C9" s="104"/>
      <c r="D9" s="104"/>
    </row>
    <row r="10" spans="1:5" ht="15.75">
      <c r="A10" s="113" t="s">
        <v>295</v>
      </c>
      <c r="B10" s="86" t="s">
        <v>147</v>
      </c>
      <c r="C10" s="106"/>
      <c r="D10" s="106"/>
    </row>
    <row r="11" spans="1:5" ht="15.75">
      <c r="A11" s="113"/>
      <c r="B11" s="79"/>
      <c r="C11" s="79"/>
      <c r="D11" s="79"/>
    </row>
    <row r="12" spans="1:5" ht="15.75">
      <c r="A12" s="114" t="s">
        <v>25</v>
      </c>
      <c r="B12" s="79"/>
      <c r="C12" s="79"/>
      <c r="D12" s="61"/>
      <c r="E12" s="3"/>
    </row>
    <row r="13" spans="1:5" ht="15.75">
      <c r="A13" s="115" t="s">
        <v>26</v>
      </c>
      <c r="B13" s="79"/>
      <c r="C13" s="79"/>
      <c r="D13" s="79"/>
      <c r="E13"/>
    </row>
    <row r="14" spans="1:5">
      <c r="A14" s="116" t="s">
        <v>296</v>
      </c>
      <c r="B14" s="102"/>
      <c r="C14" s="107"/>
      <c r="D14" s="48" t="s">
        <v>224</v>
      </c>
      <c r="E14" t="s">
        <v>24</v>
      </c>
    </row>
    <row r="15" spans="1:5">
      <c r="A15" s="117" t="s">
        <v>297</v>
      </c>
      <c r="B15" s="102"/>
      <c r="C15" s="107"/>
      <c r="D15" s="48" t="s">
        <v>224</v>
      </c>
      <c r="E15" t="s">
        <v>299</v>
      </c>
    </row>
    <row r="16" spans="1:5">
      <c r="A16" s="117" t="s">
        <v>298</v>
      </c>
      <c r="B16" s="102"/>
      <c r="C16" s="107"/>
      <c r="D16" s="48" t="s">
        <v>224</v>
      </c>
      <c r="E16" s="3" t="s">
        <v>300</v>
      </c>
    </row>
    <row r="17" spans="1:5">
      <c r="A17" s="117"/>
      <c r="B17" s="61"/>
      <c r="C17" s="61"/>
      <c r="D17" s="61"/>
      <c r="E17" s="3"/>
    </row>
    <row r="18" spans="1:5" ht="15.75">
      <c r="A18" s="114" t="s">
        <v>145</v>
      </c>
      <c r="B18" s="61"/>
      <c r="C18" s="61"/>
      <c r="D18" s="61"/>
      <c r="E18" s="3"/>
    </row>
    <row r="19" spans="1:5" ht="15.75">
      <c r="A19" s="112" t="s">
        <v>59</v>
      </c>
      <c r="B19" s="79"/>
      <c r="C19" s="79"/>
      <c r="D19" s="79"/>
    </row>
    <row r="20" spans="1:5" ht="15.75">
      <c r="A20" s="113" t="s">
        <v>385</v>
      </c>
      <c r="B20" s="108" t="s">
        <v>128</v>
      </c>
      <c r="C20" s="106"/>
      <c r="D20" s="106" t="s">
        <v>224</v>
      </c>
      <c r="E20" s="37" t="s">
        <v>58</v>
      </c>
    </row>
    <row r="21" spans="1:5" ht="15.75">
      <c r="A21" s="113" t="s">
        <v>391</v>
      </c>
      <c r="B21" s="86" t="s">
        <v>393</v>
      </c>
      <c r="C21" s="106"/>
      <c r="D21" s="106" t="s">
        <v>224</v>
      </c>
      <c r="E21" s="37"/>
    </row>
    <row r="22" spans="1:5">
      <c r="A22" s="118"/>
      <c r="B22" s="79"/>
      <c r="C22" s="79"/>
      <c r="D22" s="79"/>
    </row>
    <row r="23" spans="1:5" ht="15.75">
      <c r="A23" s="112" t="s">
        <v>60</v>
      </c>
      <c r="B23" s="79"/>
      <c r="C23" s="79"/>
      <c r="D23" s="79"/>
    </row>
    <row r="24" spans="1:5">
      <c r="A24" s="119" t="s">
        <v>143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8" t="s">
        <v>396</v>
      </c>
      <c r="B26" s="102"/>
      <c r="C26" s="48"/>
      <c r="D26" s="48" t="s">
        <v>224</v>
      </c>
      <c r="E26" s="8" t="s">
        <v>397</v>
      </c>
    </row>
    <row r="27" spans="1:5">
      <c r="A27" s="48" t="s">
        <v>398</v>
      </c>
      <c r="B27" s="102"/>
      <c r="C27" s="48"/>
      <c r="D27" s="48" t="s">
        <v>224</v>
      </c>
    </row>
    <row r="28" spans="1:5">
      <c r="A28" s="48" t="s">
        <v>399</v>
      </c>
      <c r="B28" s="102"/>
      <c r="C28" s="48"/>
      <c r="D28" s="48" t="s">
        <v>224</v>
      </c>
    </row>
    <row r="29" spans="1:5">
      <c r="A29" s="48" t="s">
        <v>400</v>
      </c>
      <c r="B29" s="102"/>
      <c r="C29" s="48"/>
      <c r="D29" s="48" t="s">
        <v>224</v>
      </c>
      <c r="E29" s="8" t="s">
        <v>22</v>
      </c>
    </row>
    <row r="30" spans="1:5">
      <c r="A30" s="48" t="s">
        <v>401</v>
      </c>
      <c r="B30" s="102"/>
      <c r="C30" s="48"/>
      <c r="D30" s="48" t="s">
        <v>224</v>
      </c>
    </row>
    <row r="31" spans="1:5">
      <c r="A31" s="48" t="s">
        <v>402</v>
      </c>
      <c r="B31" s="102"/>
      <c r="C31" s="48"/>
      <c r="D31" s="48" t="s">
        <v>224</v>
      </c>
    </row>
    <row r="32" spans="1:5">
      <c r="A32" s="48" t="s">
        <v>403</v>
      </c>
      <c r="B32" s="102"/>
      <c r="C32" s="48"/>
      <c r="D32" s="48" t="s">
        <v>224</v>
      </c>
    </row>
    <row r="33" spans="1:5">
      <c r="A33" s="48" t="s">
        <v>404</v>
      </c>
      <c r="B33" s="102"/>
      <c r="C33" s="48"/>
      <c r="D33" s="48" t="s">
        <v>224</v>
      </c>
    </row>
    <row r="34" spans="1:5">
      <c r="A34" s="48" t="s">
        <v>405</v>
      </c>
      <c r="B34" s="102"/>
      <c r="C34" s="48"/>
      <c r="D34" s="48" t="s">
        <v>224</v>
      </c>
    </row>
    <row r="35" spans="1:5">
      <c r="A35" s="48" t="s">
        <v>406</v>
      </c>
      <c r="B35" s="102"/>
      <c r="C35" s="48"/>
      <c r="D35" s="48" t="s">
        <v>224</v>
      </c>
    </row>
    <row r="36" spans="1:5">
      <c r="A36" s="48" t="s">
        <v>407</v>
      </c>
      <c r="B36" s="102"/>
      <c r="C36" s="48"/>
      <c r="D36" s="48" t="s">
        <v>224</v>
      </c>
    </row>
    <row r="37" spans="1:5">
      <c r="A37" s="48" t="s">
        <v>408</v>
      </c>
      <c r="B37" s="102"/>
      <c r="C37" s="48"/>
      <c r="D37" s="48" t="s">
        <v>224</v>
      </c>
    </row>
    <row r="38" spans="1:5">
      <c r="A38" s="48" t="s">
        <v>409</v>
      </c>
      <c r="B38" s="102"/>
      <c r="C38" s="48"/>
      <c r="D38" s="48" t="s">
        <v>224</v>
      </c>
      <c r="E38" s="3" t="s">
        <v>23</v>
      </c>
    </row>
    <row r="39" spans="1:5">
      <c r="A39" s="48" t="s">
        <v>410</v>
      </c>
      <c r="B39" s="111"/>
      <c r="C39" s="107"/>
      <c r="D39" s="48" t="s">
        <v>224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214732A-B161-4221-AAF3-6A7E0EF6D6CD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392</v>
      </c>
    </row>
    <row r="5" spans="1:7">
      <c r="A5" s="3"/>
      <c r="B5" s="3"/>
    </row>
    <row r="6" spans="1:7">
      <c r="A6" s="3" t="s">
        <v>146</v>
      </c>
      <c r="B6" t="s">
        <v>393</v>
      </c>
    </row>
    <row r="7" spans="1:7">
      <c r="A7" s="3" t="s">
        <v>147</v>
      </c>
      <c r="B7" t="s">
        <v>394</v>
      </c>
    </row>
    <row r="8" spans="1:7">
      <c r="A8" s="3"/>
      <c r="B8" t="s">
        <v>395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333</v>
      </c>
      <c r="B15" s="16" t="s">
        <v>342</v>
      </c>
      <c r="C15" s="16" t="s">
        <v>341</v>
      </c>
      <c r="D15" s="16" t="s">
        <v>335</v>
      </c>
      <c r="E15" s="16" t="s">
        <v>338</v>
      </c>
      <c r="F15" s="16" t="s">
        <v>17</v>
      </c>
      <c r="G15" s="16" t="s">
        <v>161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134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135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136</v>
      </c>
      <c r="F19" t="s">
        <v>38</v>
      </c>
      <c r="G19">
        <v>4</v>
      </c>
    </row>
    <row r="20" spans="1:10" ht="15.75">
      <c r="A20" s="17" t="s">
        <v>330</v>
      </c>
      <c r="B20">
        <v>6895</v>
      </c>
      <c r="C20" s="17">
        <v>214.4</v>
      </c>
      <c r="D20" t="s">
        <v>337</v>
      </c>
      <c r="E20" t="s">
        <v>339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336</v>
      </c>
      <c r="E21" t="s">
        <v>340</v>
      </c>
      <c r="G21">
        <v>6</v>
      </c>
    </row>
    <row r="22" spans="1:10" ht="15.75">
      <c r="A22" s="17" t="s">
        <v>329</v>
      </c>
      <c r="B22">
        <v>7809</v>
      </c>
      <c r="C22" s="17">
        <v>138.4</v>
      </c>
      <c r="D22" s="20" t="s">
        <v>64</v>
      </c>
      <c r="E22" t="s">
        <v>334</v>
      </c>
      <c r="G22">
        <v>7</v>
      </c>
    </row>
    <row r="23" spans="1:10" ht="15.75">
      <c r="A23" s="17" t="s">
        <v>210</v>
      </c>
      <c r="B23">
        <v>887</v>
      </c>
      <c r="C23" s="17">
        <v>64.7</v>
      </c>
      <c r="D23" s="20" t="s">
        <v>39</v>
      </c>
      <c r="E23" t="s">
        <v>137</v>
      </c>
      <c r="G23">
        <v>8</v>
      </c>
    </row>
    <row r="24" spans="1:10" ht="15.75">
      <c r="A24" s="17" t="s">
        <v>331</v>
      </c>
      <c r="B24">
        <v>3776</v>
      </c>
      <c r="C24" s="17">
        <v>82.5</v>
      </c>
      <c r="D24" s="18" t="s">
        <v>40</v>
      </c>
      <c r="E24" t="s">
        <v>138</v>
      </c>
      <c r="G24">
        <v>9</v>
      </c>
    </row>
    <row r="25" spans="1:10" ht="15.75">
      <c r="A25" s="17" t="s">
        <v>332</v>
      </c>
      <c r="B25">
        <v>180</v>
      </c>
      <c r="C25" s="17">
        <v>56</v>
      </c>
      <c r="D25" s="18" t="s">
        <v>41</v>
      </c>
      <c r="E25" t="s">
        <v>139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276</v>
      </c>
    </row>
    <row r="31" spans="1:10">
      <c r="A31" t="s">
        <v>313</v>
      </c>
      <c r="B31" t="s">
        <v>44</v>
      </c>
      <c r="C31" t="s">
        <v>44</v>
      </c>
      <c r="D31" t="s">
        <v>315</v>
      </c>
      <c r="E31" t="s">
        <v>317</v>
      </c>
      <c r="F31" t="s">
        <v>285</v>
      </c>
      <c r="G31" t="s">
        <v>319</v>
      </c>
    </row>
    <row r="32" spans="1:10">
      <c r="A32" t="s">
        <v>314</v>
      </c>
      <c r="B32" t="s">
        <v>45</v>
      </c>
      <c r="C32" t="s">
        <v>45</v>
      </c>
      <c r="D32" t="s">
        <v>316</v>
      </c>
      <c r="E32" t="s">
        <v>318</v>
      </c>
      <c r="F32" t="s">
        <v>286</v>
      </c>
      <c r="G32" t="s">
        <v>314</v>
      </c>
      <c r="H32" t="s">
        <v>371</v>
      </c>
      <c r="I32" t="s">
        <v>368</v>
      </c>
      <c r="J32">
        <v>7372</v>
      </c>
    </row>
    <row r="33" spans="1:10">
      <c r="A33" t="s">
        <v>43</v>
      </c>
      <c r="B33" t="s">
        <v>46</v>
      </c>
      <c r="C33" t="s">
        <v>320</v>
      </c>
      <c r="F33" t="s">
        <v>287</v>
      </c>
      <c r="H33" t="s">
        <v>372</v>
      </c>
      <c r="I33" t="s">
        <v>367</v>
      </c>
      <c r="J33">
        <v>76261</v>
      </c>
    </row>
    <row r="34" spans="1:10" ht="15.75">
      <c r="B34" t="s">
        <v>47</v>
      </c>
      <c r="C34" t="s">
        <v>47</v>
      </c>
      <c r="F34" t="s">
        <v>288</v>
      </c>
      <c r="H34" t="s">
        <v>373</v>
      </c>
      <c r="I34" s="18" t="s">
        <v>370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374</v>
      </c>
      <c r="I35" s="18" t="s">
        <v>366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375</v>
      </c>
      <c r="I36" s="18" t="s">
        <v>365</v>
      </c>
      <c r="J36">
        <v>21354</v>
      </c>
    </row>
    <row r="37" spans="1:10" ht="15.75">
      <c r="B37" t="s">
        <v>50</v>
      </c>
      <c r="C37" t="s">
        <v>363</v>
      </c>
      <c r="G37" s="18"/>
      <c r="H37" t="s">
        <v>376</v>
      </c>
      <c r="I37" s="18" t="s">
        <v>364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377</v>
      </c>
      <c r="I38" t="s">
        <v>369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304</v>
      </c>
      <c r="D50" t="s">
        <v>304</v>
      </c>
      <c r="E50" t="s">
        <v>106</v>
      </c>
      <c r="F50" t="s">
        <v>81</v>
      </c>
      <c r="G50" t="s">
        <v>311</v>
      </c>
      <c r="H50" t="s">
        <v>309</v>
      </c>
    </row>
    <row r="51" spans="1:8">
      <c r="A51" t="s">
        <v>117</v>
      </c>
      <c r="B51" t="s">
        <v>56</v>
      </c>
      <c r="C51" t="s">
        <v>305</v>
      </c>
      <c r="D51" t="s">
        <v>305</v>
      </c>
      <c r="E51" t="s">
        <v>13</v>
      </c>
      <c r="F51" t="s">
        <v>110</v>
      </c>
      <c r="G51" t="s">
        <v>312</v>
      </c>
      <c r="H51" t="s">
        <v>310</v>
      </c>
    </row>
    <row r="52" spans="1:8">
      <c r="A52" t="s">
        <v>54</v>
      </c>
      <c r="C52" t="s">
        <v>306</v>
      </c>
      <c r="D52" t="s">
        <v>307</v>
      </c>
      <c r="E52" t="s">
        <v>107</v>
      </c>
      <c r="F52" t="s">
        <v>109</v>
      </c>
    </row>
    <row r="53" spans="1:8">
      <c r="A53" t="s">
        <v>118</v>
      </c>
      <c r="C53" t="s">
        <v>307</v>
      </c>
      <c r="D53" t="s">
        <v>306</v>
      </c>
    </row>
    <row r="56" spans="1:8">
      <c r="A56" s="2" t="s">
        <v>57</v>
      </c>
    </row>
    <row r="57" spans="1:8">
      <c r="A57" s="16" t="s">
        <v>28</v>
      </c>
      <c r="B57" s="16" t="s">
        <v>221</v>
      </c>
      <c r="C57" t="s">
        <v>120</v>
      </c>
      <c r="D57" t="s">
        <v>124</v>
      </c>
      <c r="E57" t="s">
        <v>216</v>
      </c>
      <c r="F57" t="s">
        <v>228</v>
      </c>
      <c r="G57" t="s">
        <v>234</v>
      </c>
      <c r="H57" t="s">
        <v>382</v>
      </c>
    </row>
    <row r="59" spans="1:8">
      <c r="A59" t="s">
        <v>304</v>
      </c>
      <c r="B59" t="s">
        <v>347</v>
      </c>
      <c r="C59" t="s">
        <v>121</v>
      </c>
      <c r="D59" t="s">
        <v>125</v>
      </c>
      <c r="E59" t="s">
        <v>215</v>
      </c>
      <c r="F59" t="s">
        <v>229</v>
      </c>
      <c r="G59" t="s">
        <v>215</v>
      </c>
      <c r="H59" t="s">
        <v>383</v>
      </c>
    </row>
    <row r="60" spans="1:8">
      <c r="A60" t="s">
        <v>305</v>
      </c>
      <c r="B60" t="s">
        <v>348</v>
      </c>
      <c r="C60" t="s">
        <v>122</v>
      </c>
      <c r="D60" t="s">
        <v>126</v>
      </c>
      <c r="E60" t="s">
        <v>217</v>
      </c>
      <c r="F60" t="s">
        <v>230</v>
      </c>
      <c r="G60" t="s">
        <v>217</v>
      </c>
      <c r="H60" t="s">
        <v>384</v>
      </c>
    </row>
    <row r="61" spans="1:8">
      <c r="A61" t="s">
        <v>307</v>
      </c>
      <c r="B61" t="s">
        <v>349</v>
      </c>
      <c r="C61" t="s">
        <v>123</v>
      </c>
      <c r="E61" t="s">
        <v>218</v>
      </c>
    </row>
    <row r="62" spans="1:8">
      <c r="A62" t="s">
        <v>306</v>
      </c>
      <c r="E62" t="s">
        <v>219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abSelected="1" workbookViewId="0">
      <selection activeCell="E19" sqref="E19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131</v>
      </c>
      <c r="B1" s="22"/>
      <c r="C1" s="38" t="s">
        <v>0</v>
      </c>
      <c r="D1" s="38" t="s">
        <v>164</v>
      </c>
      <c r="E1" s="38" t="s">
        <v>129</v>
      </c>
    </row>
    <row r="2" spans="1:5" ht="104.25" customHeight="1">
      <c r="A2" s="130" t="s">
        <v>70</v>
      </c>
      <c r="B2" s="131"/>
      <c r="C2" s="131"/>
    </row>
    <row r="4" spans="1:5" ht="15.75">
      <c r="A4" s="96" t="s">
        <v>283</v>
      </c>
      <c r="B4" s="125" t="s">
        <v>284</v>
      </c>
      <c r="C4" s="48"/>
      <c r="D4" s="48"/>
    </row>
    <row r="5" spans="1:5">
      <c r="A5" s="69" t="s">
        <v>264</v>
      </c>
      <c r="B5" s="124" t="s">
        <v>282</v>
      </c>
      <c r="C5" s="48"/>
      <c r="D5" s="48"/>
    </row>
    <row r="6" spans="1:5">
      <c r="A6" s="95" t="s">
        <v>301</v>
      </c>
      <c r="B6" s="51">
        <v>5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2" t="s">
        <v>130</v>
      </c>
      <c r="B8" s="48"/>
      <c r="C8" s="48"/>
      <c r="D8" s="48"/>
    </row>
    <row r="9" spans="1:5" ht="16.5" thickBot="1">
      <c r="A9" s="112" t="s">
        <v>277</v>
      </c>
      <c r="B9" s="48"/>
      <c r="C9" s="48"/>
      <c r="D9" s="48"/>
    </row>
    <row r="10" spans="1:5" ht="15.75">
      <c r="A10" s="81" t="s">
        <v>274</v>
      </c>
      <c r="B10" s="121" t="s">
        <v>71</v>
      </c>
      <c r="C10" s="121" t="s">
        <v>72</v>
      </c>
      <c r="D10" s="41" t="s">
        <v>164</v>
      </c>
    </row>
    <row r="11" spans="1:5">
      <c r="A11" s="69" t="s">
        <v>264</v>
      </c>
      <c r="B11" s="40" t="s">
        <v>275</v>
      </c>
      <c r="C11" s="45"/>
      <c r="D11" s="42"/>
    </row>
    <row r="12" spans="1:5">
      <c r="A12" s="69" t="s">
        <v>326</v>
      </c>
      <c r="B12" s="122" t="s">
        <v>65</v>
      </c>
      <c r="C12" s="45"/>
      <c r="D12" s="43"/>
      <c r="E12" t="s">
        <v>68</v>
      </c>
    </row>
    <row r="13" spans="1:5">
      <c r="A13" s="69" t="s">
        <v>276</v>
      </c>
      <c r="B13" s="51">
        <v>1140</v>
      </c>
      <c r="C13" s="45"/>
      <c r="D13" s="43"/>
      <c r="E13" s="35" t="s">
        <v>1</v>
      </c>
    </row>
    <row r="14" spans="1:5" ht="15.75" thickBot="1">
      <c r="A14" s="73" t="s">
        <v>302</v>
      </c>
      <c r="B14" s="55">
        <v>1</v>
      </c>
      <c r="C14" s="127"/>
      <c r="D14" s="44"/>
      <c r="E14" t="s">
        <v>279</v>
      </c>
    </row>
    <row r="15" spans="1:5">
      <c r="A15" s="48"/>
      <c r="B15" s="48"/>
      <c r="C15" s="48"/>
      <c r="D15" s="48"/>
    </row>
    <row r="16" spans="1:5" ht="16.5" thickBot="1">
      <c r="A16" s="120" t="s">
        <v>278</v>
      </c>
      <c r="B16" s="48"/>
      <c r="C16" s="48"/>
      <c r="D16" s="48"/>
    </row>
    <row r="17" spans="1:4" ht="15.75">
      <c r="A17" s="81"/>
      <c r="B17" s="67"/>
      <c r="C17" s="67"/>
      <c r="D17" s="68"/>
    </row>
    <row r="18" spans="1:4">
      <c r="A18" s="69"/>
      <c r="B18" s="82"/>
      <c r="C18" s="48"/>
      <c r="D18" s="71"/>
    </row>
    <row r="19" spans="1:4">
      <c r="A19" s="69"/>
      <c r="B19" s="50"/>
      <c r="C19" s="48"/>
      <c r="D19" s="72"/>
    </row>
    <row r="20" spans="1:4">
      <c r="A20" s="69"/>
      <c r="B20" s="53"/>
      <c r="C20" s="48"/>
      <c r="D20" s="72"/>
    </row>
    <row r="21" spans="1:4" ht="16.5" thickBot="1">
      <c r="A21" s="83"/>
      <c r="B21" s="54"/>
      <c r="C21" s="84"/>
      <c r="D21" s="75"/>
    </row>
    <row r="22" spans="1:4">
      <c r="A22" s="48"/>
      <c r="B22" s="48"/>
      <c r="C22" s="48"/>
      <c r="D22" s="48"/>
    </row>
    <row r="23" spans="1:4" ht="15.75">
      <c r="A23" s="112" t="s">
        <v>132</v>
      </c>
      <c r="B23" s="116"/>
      <c r="C23" s="48"/>
      <c r="D23" s="48"/>
    </row>
    <row r="24" spans="1:4" ht="16.5" thickBot="1">
      <c r="A24" s="112" t="s">
        <v>280</v>
      </c>
      <c r="B24" s="116"/>
      <c r="C24" s="48"/>
      <c r="D24" s="48"/>
    </row>
    <row r="25" spans="1:4" ht="15.75">
      <c r="A25" s="81" t="s">
        <v>263</v>
      </c>
      <c r="B25" s="121" t="s">
        <v>71</v>
      </c>
      <c r="C25" s="121" t="s">
        <v>72</v>
      </c>
      <c r="D25" s="41" t="s">
        <v>164</v>
      </c>
    </row>
    <row r="26" spans="1:4">
      <c r="A26" s="69" t="s">
        <v>264</v>
      </c>
      <c r="B26" s="40" t="s">
        <v>265</v>
      </c>
      <c r="C26" s="45"/>
      <c r="D26" s="42"/>
    </row>
    <row r="27" spans="1:4">
      <c r="A27" s="69" t="s">
        <v>343</v>
      </c>
      <c r="B27" s="122" t="s">
        <v>62</v>
      </c>
      <c r="C27" s="45"/>
      <c r="D27" s="42"/>
    </row>
    <row r="28" spans="1:4">
      <c r="A28" s="69" t="s">
        <v>326</v>
      </c>
      <c r="B28" s="51" t="str">
        <f>_xlfn.XLOOKUP('Solution Makeup'!B27,'Dropdown Items'!$D$16:$D$25,'Dropdown Items'!$E$16:$E$25)</f>
        <v>poly[2,5-(2-octyldodecyl)-3,6-diketopyrrolopyrrole-alt-5,5-(2,5-di(thien-2-yl)thieno [3,2-b]thiophene)]</v>
      </c>
      <c r="C28" s="45"/>
      <c r="D28" s="42"/>
    </row>
    <row r="29" spans="1:4">
      <c r="A29" s="69" t="s">
        <v>327</v>
      </c>
      <c r="B29" s="51">
        <v>55</v>
      </c>
      <c r="C29" s="45" t="s">
        <v>344</v>
      </c>
      <c r="D29" s="43"/>
    </row>
    <row r="30" spans="1:4">
      <c r="A30" s="69" t="s">
        <v>328</v>
      </c>
      <c r="B30" s="51">
        <v>199</v>
      </c>
      <c r="C30" s="45" t="s">
        <v>344</v>
      </c>
      <c r="D30" s="43"/>
    </row>
    <row r="31" spans="1:4">
      <c r="A31" s="69" t="s">
        <v>266</v>
      </c>
      <c r="B31" s="51">
        <v>3.62</v>
      </c>
      <c r="C31" s="45"/>
      <c r="D31" s="43"/>
    </row>
    <row r="32" spans="1:4">
      <c r="A32" s="69" t="s">
        <v>360</v>
      </c>
      <c r="B32" s="51">
        <v>1</v>
      </c>
      <c r="C32" s="45"/>
      <c r="D32" s="43"/>
    </row>
    <row r="33" spans="1:4">
      <c r="A33" s="69"/>
      <c r="B33" s="45"/>
      <c r="C33" s="45"/>
      <c r="D33" s="43"/>
    </row>
    <row r="34" spans="1:4">
      <c r="A34" s="98" t="s">
        <v>267</v>
      </c>
      <c r="B34" s="45"/>
      <c r="C34" s="45"/>
      <c r="D34" s="43"/>
    </row>
    <row r="35" spans="1:4">
      <c r="A35" s="69" t="s">
        <v>268</v>
      </c>
      <c r="B35" s="51"/>
      <c r="C35" s="45"/>
      <c r="D35" s="43" t="s">
        <v>224</v>
      </c>
    </row>
    <row r="36" spans="1:4">
      <c r="A36" s="69" t="s">
        <v>269</v>
      </c>
      <c r="B36" s="51"/>
      <c r="C36" s="45"/>
      <c r="D36" s="43" t="s">
        <v>224</v>
      </c>
    </row>
    <row r="37" spans="1:4">
      <c r="A37" s="69" t="s">
        <v>270</v>
      </c>
      <c r="B37" s="51"/>
      <c r="C37" s="45"/>
      <c r="D37" s="43" t="s">
        <v>224</v>
      </c>
    </row>
    <row r="38" spans="1:4">
      <c r="A38" s="99" t="s">
        <v>271</v>
      </c>
      <c r="B38" s="51"/>
      <c r="C38" s="45"/>
      <c r="D38" s="43" t="s">
        <v>224</v>
      </c>
    </row>
    <row r="39" spans="1:4">
      <c r="A39" s="99" t="s">
        <v>272</v>
      </c>
      <c r="B39" s="51"/>
      <c r="C39" s="45"/>
      <c r="D39" s="43" t="s">
        <v>224</v>
      </c>
    </row>
    <row r="40" spans="1:4" ht="15.75" thickBot="1">
      <c r="A40" s="100" t="s">
        <v>273</v>
      </c>
      <c r="B40" s="55"/>
      <c r="C40" s="123"/>
      <c r="D40" s="44" t="s">
        <v>224</v>
      </c>
    </row>
    <row r="41" spans="1:4">
      <c r="A41" s="48"/>
      <c r="B41" s="48"/>
      <c r="C41" s="48"/>
      <c r="D41" s="48"/>
    </row>
    <row r="42" spans="1:4" ht="16.5" thickBot="1">
      <c r="A42" s="112" t="s">
        <v>281</v>
      </c>
      <c r="B42" s="48"/>
      <c r="C42" s="48"/>
      <c r="D42" s="48"/>
    </row>
    <row r="43" spans="1:4" ht="15.75">
      <c r="A43" s="81"/>
      <c r="B43" s="121"/>
      <c r="C43" s="121"/>
      <c r="D43" s="41"/>
    </row>
    <row r="44" spans="1:4">
      <c r="A44" s="69"/>
      <c r="B44" s="40"/>
      <c r="C44" s="45"/>
      <c r="D44" s="42"/>
    </row>
    <row r="45" spans="1:4">
      <c r="A45" s="69"/>
      <c r="B45" s="122"/>
      <c r="C45" s="45"/>
      <c r="D45" s="42"/>
    </row>
    <row r="46" spans="1:4">
      <c r="A46" s="69"/>
      <c r="B46" s="51"/>
      <c r="C46" s="45"/>
      <c r="D46" s="42"/>
    </row>
    <row r="47" spans="1:4">
      <c r="A47" s="69"/>
      <c r="B47" s="51"/>
      <c r="C47" s="45"/>
      <c r="D47" s="43"/>
    </row>
    <row r="48" spans="1:4">
      <c r="A48" s="69"/>
      <c r="B48" s="51"/>
      <c r="C48" s="45"/>
      <c r="D48" s="43"/>
    </row>
    <row r="49" spans="1:4">
      <c r="A49" s="69"/>
      <c r="B49" s="51"/>
      <c r="C49" s="45"/>
      <c r="D49" s="43"/>
    </row>
    <row r="50" spans="1:4">
      <c r="A50" s="69"/>
      <c r="B50" s="51"/>
      <c r="C50" s="45"/>
      <c r="D50" s="43"/>
    </row>
    <row r="51" spans="1:4">
      <c r="A51" s="69"/>
      <c r="B51" s="45"/>
      <c r="C51" s="45"/>
      <c r="D51" s="43"/>
    </row>
    <row r="52" spans="1:4">
      <c r="A52" s="98"/>
      <c r="B52" s="45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99"/>
      <c r="B56" s="51"/>
      <c r="C56" s="45"/>
      <c r="D56" s="43"/>
    </row>
    <row r="57" spans="1:4">
      <c r="A57" s="99"/>
      <c r="B57" s="51"/>
      <c r="C57" s="45"/>
      <c r="D57" s="43"/>
    </row>
    <row r="58" spans="1:4" ht="15.75" thickBot="1">
      <c r="A58" s="100"/>
      <c r="B58" s="55"/>
      <c r="C58" s="123"/>
      <c r="D58" s="44"/>
    </row>
    <row r="92" spans="1:2" ht="26.25">
      <c r="A92" s="62" t="s">
        <v>212</v>
      </c>
      <c r="B92" s="62" t="s">
        <v>211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workbookViewId="0">
      <selection activeCell="A4" sqref="A4:D11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164</v>
      </c>
      <c r="E1" s="6"/>
      <c r="F1" s="22"/>
      <c r="G1" s="132" t="s">
        <v>73</v>
      </c>
      <c r="H1" s="133"/>
      <c r="I1" s="133"/>
      <c r="J1" s="134"/>
    </row>
    <row r="2" spans="1:10" ht="130.15" customHeight="1">
      <c r="A2" s="130" t="s">
        <v>70</v>
      </c>
      <c r="B2" s="131"/>
      <c r="C2" s="131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163</v>
      </c>
      <c r="B4" s="67" t="s">
        <v>71</v>
      </c>
      <c r="C4" s="67" t="s">
        <v>72</v>
      </c>
      <c r="D4" s="68" t="s">
        <v>164</v>
      </c>
      <c r="E4" s="93"/>
      <c r="F4" s="48"/>
      <c r="G4" s="97"/>
      <c r="H4" s="97"/>
      <c r="I4" s="61"/>
      <c r="J4" s="61"/>
    </row>
    <row r="5" spans="1:10" ht="15.75">
      <c r="A5" s="69" t="s">
        <v>148</v>
      </c>
      <c r="B5" s="82" t="s">
        <v>162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164</v>
      </c>
    </row>
    <row r="6" spans="1:10">
      <c r="A6" s="69" t="s">
        <v>156</v>
      </c>
      <c r="B6" s="50">
        <v>1</v>
      </c>
      <c r="C6" s="48"/>
      <c r="D6" s="72"/>
      <c r="E6" s="48"/>
      <c r="F6" s="48"/>
      <c r="G6" s="69" t="s">
        <v>148</v>
      </c>
      <c r="H6" s="82" t="s">
        <v>150</v>
      </c>
      <c r="I6" s="48"/>
      <c r="J6" s="71"/>
    </row>
    <row r="7" spans="1:10">
      <c r="A7" s="69" t="s">
        <v>155</v>
      </c>
      <c r="B7" s="56"/>
      <c r="C7" s="48"/>
      <c r="D7" s="72" t="s">
        <v>257</v>
      </c>
      <c r="E7" s="48"/>
      <c r="F7" s="48"/>
      <c r="G7" s="69" t="s">
        <v>156</v>
      </c>
      <c r="H7" s="50"/>
      <c r="I7" s="48"/>
      <c r="J7" s="71"/>
    </row>
    <row r="8" spans="1:10">
      <c r="A8" s="69" t="s">
        <v>303</v>
      </c>
      <c r="B8" s="53">
        <v>250</v>
      </c>
      <c r="C8" s="48" t="s">
        <v>12</v>
      </c>
      <c r="D8" s="72" t="s">
        <v>257</v>
      </c>
      <c r="E8" s="48"/>
      <c r="F8" s="48"/>
      <c r="G8" s="69" t="s">
        <v>155</v>
      </c>
      <c r="H8" s="56"/>
      <c r="I8" s="48"/>
      <c r="J8" s="72" t="s">
        <v>257</v>
      </c>
    </row>
    <row r="9" spans="1:10">
      <c r="A9" s="48" t="s">
        <v>158</v>
      </c>
      <c r="B9" s="53">
        <v>60</v>
      </c>
      <c r="C9" s="48" t="s">
        <v>13</v>
      </c>
      <c r="D9" s="72" t="s">
        <v>257</v>
      </c>
      <c r="E9" s="61"/>
      <c r="F9" s="48"/>
      <c r="G9" s="69" t="s">
        <v>326</v>
      </c>
      <c r="H9" s="122"/>
      <c r="I9" s="48"/>
      <c r="J9" s="72" t="s">
        <v>257</v>
      </c>
    </row>
    <row r="10" spans="1:10">
      <c r="A10" s="48" t="s">
        <v>159</v>
      </c>
      <c r="B10" s="53">
        <v>1</v>
      </c>
      <c r="C10" s="48" t="s">
        <v>81</v>
      </c>
      <c r="D10" s="72" t="s">
        <v>257</v>
      </c>
      <c r="E10" s="48"/>
      <c r="F10" s="48"/>
      <c r="G10" s="69" t="s">
        <v>276</v>
      </c>
      <c r="H10" s="51"/>
      <c r="I10" s="48"/>
      <c r="J10" s="72" t="s">
        <v>257</v>
      </c>
    </row>
    <row r="11" spans="1:10" ht="16.5" thickBot="1">
      <c r="A11" s="83" t="s">
        <v>157</v>
      </c>
      <c r="B11" s="54"/>
      <c r="C11" s="84"/>
      <c r="D11" s="75" t="s">
        <v>224</v>
      </c>
      <c r="E11" s="48"/>
      <c r="F11" s="48"/>
      <c r="G11" s="69" t="s">
        <v>308</v>
      </c>
      <c r="H11" s="53"/>
      <c r="I11" s="48"/>
      <c r="J11" s="72" t="s">
        <v>257</v>
      </c>
    </row>
    <row r="12" spans="1:10" ht="16.5" thickBot="1">
      <c r="A12" s="48"/>
      <c r="B12" s="48"/>
      <c r="C12" s="48"/>
      <c r="D12" s="48"/>
      <c r="E12" s="48"/>
      <c r="F12" s="48"/>
      <c r="G12" s="83" t="s">
        <v>157</v>
      </c>
      <c r="H12" s="54"/>
      <c r="I12" s="84"/>
      <c r="J12" s="75" t="s">
        <v>224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164</v>
      </c>
      <c r="E13" s="48"/>
      <c r="F13" s="48"/>
      <c r="G13" s="85"/>
      <c r="H13" s="48"/>
      <c r="I13" s="61"/>
      <c r="J13" s="48"/>
    </row>
    <row r="14" spans="1:10" ht="15.75">
      <c r="A14" s="69" t="s">
        <v>148</v>
      </c>
      <c r="B14" s="82" t="s">
        <v>150</v>
      </c>
      <c r="C14" s="48"/>
      <c r="D14" s="71"/>
      <c r="E14" s="48"/>
      <c r="F14" s="48"/>
      <c r="G14" s="81" t="s">
        <v>163</v>
      </c>
      <c r="H14" s="67" t="s">
        <v>71</v>
      </c>
      <c r="I14" s="67" t="s">
        <v>72</v>
      </c>
      <c r="J14" s="68" t="s">
        <v>164</v>
      </c>
    </row>
    <row r="15" spans="1:10">
      <c r="A15" s="69" t="s">
        <v>156</v>
      </c>
      <c r="B15" s="50">
        <v>2</v>
      </c>
      <c r="C15" s="48"/>
      <c r="D15" s="71"/>
      <c r="E15" s="48"/>
      <c r="F15" s="48"/>
      <c r="G15" s="69" t="s">
        <v>148</v>
      </c>
      <c r="H15" s="82" t="s">
        <v>162</v>
      </c>
      <c r="I15" s="48"/>
      <c r="J15" s="71"/>
    </row>
    <row r="16" spans="1:10">
      <c r="A16" s="69" t="s">
        <v>155</v>
      </c>
      <c r="B16" s="56" t="s">
        <v>304</v>
      </c>
      <c r="C16" s="48"/>
      <c r="D16" s="72" t="s">
        <v>257</v>
      </c>
      <c r="E16" s="48"/>
      <c r="F16" s="48"/>
      <c r="G16" s="69" t="s">
        <v>156</v>
      </c>
      <c r="H16" s="50"/>
      <c r="I16" s="48"/>
      <c r="J16" s="72"/>
    </row>
    <row r="17" spans="1:10">
      <c r="A17" s="69" t="s">
        <v>326</v>
      </c>
      <c r="B17" s="122" t="s">
        <v>332</v>
      </c>
      <c r="C17" s="48"/>
      <c r="D17" s="72" t="s">
        <v>257</v>
      </c>
      <c r="E17" s="48"/>
      <c r="F17" s="48"/>
      <c r="G17" s="69" t="s">
        <v>155</v>
      </c>
      <c r="H17" s="56"/>
      <c r="I17" s="48"/>
      <c r="J17" s="72" t="s">
        <v>257</v>
      </c>
    </row>
    <row r="18" spans="1:10">
      <c r="A18" s="69" t="s">
        <v>276</v>
      </c>
      <c r="B18" s="51">
        <v>180</v>
      </c>
      <c r="C18" s="48"/>
      <c r="D18" s="72" t="s">
        <v>257</v>
      </c>
      <c r="E18" s="48"/>
      <c r="F18" s="48"/>
      <c r="G18" s="69" t="s">
        <v>303</v>
      </c>
      <c r="H18" s="53"/>
      <c r="I18" s="48" t="s">
        <v>12</v>
      </c>
      <c r="J18" s="72" t="s">
        <v>257</v>
      </c>
    </row>
    <row r="19" spans="1:10">
      <c r="A19" s="69" t="s">
        <v>308</v>
      </c>
      <c r="B19" s="53">
        <v>0.05</v>
      </c>
      <c r="C19" s="48"/>
      <c r="D19" s="72" t="s">
        <v>257</v>
      </c>
      <c r="E19" s="48"/>
      <c r="F19" s="48"/>
      <c r="G19" s="69" t="s">
        <v>158</v>
      </c>
      <c r="H19" s="53"/>
      <c r="I19" s="48" t="s">
        <v>13</v>
      </c>
      <c r="J19" s="72" t="s">
        <v>257</v>
      </c>
    </row>
    <row r="20" spans="1:10" ht="16.5" thickBot="1">
      <c r="A20" s="83" t="s">
        <v>157</v>
      </c>
      <c r="B20" s="54"/>
      <c r="C20" s="84"/>
      <c r="D20" s="75" t="s">
        <v>224</v>
      </c>
      <c r="E20" s="48"/>
      <c r="F20" s="48"/>
      <c r="G20" s="69" t="s">
        <v>159</v>
      </c>
      <c r="H20" s="53"/>
      <c r="I20" s="48" t="s">
        <v>361</v>
      </c>
      <c r="J20" s="72" t="s">
        <v>257</v>
      </c>
    </row>
    <row r="21" spans="1:10" ht="16.5" thickBot="1">
      <c r="A21" s="48"/>
      <c r="B21" s="48"/>
      <c r="C21" s="48"/>
      <c r="D21" s="48"/>
      <c r="E21" s="48"/>
      <c r="F21" s="48"/>
      <c r="G21" s="83" t="s">
        <v>157</v>
      </c>
      <c r="H21" s="54"/>
      <c r="I21" s="84"/>
      <c r="J21" s="75" t="s">
        <v>224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164</v>
      </c>
    </row>
    <row r="24" spans="1:10">
      <c r="A24" s="48"/>
      <c r="B24" s="48"/>
      <c r="C24" s="48"/>
      <c r="D24" s="48"/>
      <c r="E24" s="48"/>
      <c r="F24" s="48"/>
      <c r="G24" s="69" t="s">
        <v>148</v>
      </c>
      <c r="H24" s="82" t="s">
        <v>149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156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155</v>
      </c>
      <c r="H26" s="56"/>
      <c r="I26" s="48"/>
      <c r="J26" s="72" t="s">
        <v>257</v>
      </c>
    </row>
    <row r="27" spans="1:10">
      <c r="A27" s="48"/>
      <c r="B27" s="48"/>
      <c r="C27" s="48"/>
      <c r="D27" s="48"/>
      <c r="E27" s="48"/>
      <c r="F27" s="48"/>
      <c r="G27" s="69" t="s">
        <v>159</v>
      </c>
      <c r="H27" s="53"/>
      <c r="I27" s="48" t="s">
        <v>110</v>
      </c>
      <c r="J27" s="72" t="s">
        <v>257</v>
      </c>
    </row>
    <row r="28" spans="1:10">
      <c r="A28" s="48"/>
      <c r="B28" s="48"/>
      <c r="C28" s="48"/>
      <c r="D28" s="48"/>
      <c r="E28" s="48"/>
      <c r="F28" s="48"/>
      <c r="G28" s="69" t="s">
        <v>181</v>
      </c>
      <c r="H28" s="53"/>
      <c r="I28" s="48"/>
      <c r="J28" s="72" t="s">
        <v>224</v>
      </c>
    </row>
    <row r="29" spans="1:10">
      <c r="A29" s="48"/>
      <c r="B29" s="48"/>
      <c r="C29" s="48"/>
      <c r="D29" s="48"/>
      <c r="E29" s="48"/>
      <c r="F29" s="48"/>
      <c r="G29" s="69" t="s">
        <v>154</v>
      </c>
      <c r="H29" s="53"/>
      <c r="I29" s="48" t="s">
        <v>83</v>
      </c>
      <c r="J29" s="72" t="s">
        <v>224</v>
      </c>
    </row>
    <row r="30" spans="1:10">
      <c r="A30" s="48"/>
      <c r="B30" s="48"/>
      <c r="C30" s="48"/>
      <c r="D30" s="48"/>
      <c r="E30" s="48"/>
      <c r="F30" s="48"/>
      <c r="G30" s="69" t="s">
        <v>160</v>
      </c>
      <c r="H30" s="53"/>
      <c r="I30" s="48" t="s">
        <v>4</v>
      </c>
      <c r="J30" s="72" t="s">
        <v>224</v>
      </c>
    </row>
    <row r="31" spans="1:10">
      <c r="A31" s="48"/>
      <c r="B31" s="48"/>
      <c r="C31" s="48"/>
      <c r="D31" s="48"/>
      <c r="E31" s="48"/>
      <c r="F31" s="48"/>
      <c r="G31" s="69" t="s">
        <v>303</v>
      </c>
      <c r="H31" s="53"/>
      <c r="I31" s="48" t="s">
        <v>12</v>
      </c>
      <c r="J31" s="72" t="s">
        <v>224</v>
      </c>
    </row>
    <row r="32" spans="1:10">
      <c r="A32" s="48"/>
      <c r="B32" s="48"/>
      <c r="C32" s="48"/>
      <c r="D32" s="48"/>
      <c r="E32" s="48"/>
      <c r="F32" s="48"/>
      <c r="G32" s="69" t="s">
        <v>158</v>
      </c>
      <c r="H32" s="53"/>
      <c r="I32" s="48" t="s">
        <v>13</v>
      </c>
      <c r="J32" s="72" t="s">
        <v>224</v>
      </c>
    </row>
    <row r="33" spans="1:10" ht="16.5" thickBot="1">
      <c r="A33" s="48"/>
      <c r="B33" s="48"/>
      <c r="C33" s="48"/>
      <c r="D33" s="48"/>
      <c r="E33" s="48"/>
      <c r="F33" s="48"/>
      <c r="G33" s="83" t="s">
        <v>157</v>
      </c>
      <c r="H33" s="54"/>
      <c r="I33" s="84"/>
      <c r="J33" s="75" t="s">
        <v>224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164</v>
      </c>
    </row>
    <row r="36" spans="1:10">
      <c r="A36" s="48"/>
      <c r="B36" s="48"/>
      <c r="C36" s="48"/>
      <c r="D36" s="48"/>
      <c r="E36" s="48"/>
      <c r="F36" s="48"/>
      <c r="G36" s="69" t="s">
        <v>148</v>
      </c>
      <c r="H36" s="70" t="s">
        <v>151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156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155</v>
      </c>
      <c r="H38" s="56"/>
      <c r="I38" s="48"/>
      <c r="J38" s="72" t="s">
        <v>257</v>
      </c>
    </row>
    <row r="39" spans="1:10">
      <c r="A39" s="48"/>
      <c r="B39" s="48"/>
      <c r="C39" s="48"/>
      <c r="D39" s="48"/>
      <c r="E39" s="48"/>
      <c r="F39" s="48"/>
      <c r="G39" s="69" t="s">
        <v>158</v>
      </c>
      <c r="H39" s="53"/>
      <c r="I39" s="48" t="s">
        <v>13</v>
      </c>
      <c r="J39" s="72" t="s">
        <v>257</v>
      </c>
    </row>
    <row r="40" spans="1:10">
      <c r="A40" s="48"/>
      <c r="B40" s="48"/>
      <c r="C40" s="48"/>
      <c r="D40" s="48"/>
      <c r="E40" s="48"/>
      <c r="F40" s="48"/>
      <c r="G40" s="69" t="s">
        <v>159</v>
      </c>
      <c r="H40" s="53"/>
      <c r="I40" s="48" t="s">
        <v>81</v>
      </c>
      <c r="J40" s="72" t="s">
        <v>257</v>
      </c>
    </row>
    <row r="41" spans="1:10" ht="16.5" thickBot="1">
      <c r="A41" s="48"/>
      <c r="B41" s="48"/>
      <c r="C41" s="48"/>
      <c r="D41" s="48"/>
      <c r="E41" s="48"/>
      <c r="F41" s="48"/>
      <c r="G41" s="83" t="s">
        <v>157</v>
      </c>
      <c r="H41" s="54"/>
      <c r="I41" s="84"/>
      <c r="J41" s="75" t="s">
        <v>224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164</v>
      </c>
    </row>
    <row r="44" spans="1:10">
      <c r="A44" s="48"/>
      <c r="B44" s="48"/>
      <c r="C44" s="48"/>
      <c r="D44" s="48"/>
      <c r="E44" s="48"/>
      <c r="F44" s="48"/>
      <c r="G44" s="69" t="s">
        <v>148</v>
      </c>
      <c r="H44" s="82" t="s">
        <v>152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156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155</v>
      </c>
      <c r="H46" s="56"/>
      <c r="I46" s="48"/>
      <c r="J46" s="72" t="s">
        <v>257</v>
      </c>
    </row>
    <row r="47" spans="1:10">
      <c r="A47" s="48"/>
      <c r="B47" s="48"/>
      <c r="C47" s="48"/>
      <c r="D47" s="48"/>
      <c r="E47" s="48"/>
      <c r="F47" s="48"/>
      <c r="G47" s="69" t="s">
        <v>159</v>
      </c>
      <c r="H47" s="53"/>
      <c r="I47" s="48" t="s">
        <v>110</v>
      </c>
      <c r="J47" s="72" t="s">
        <v>257</v>
      </c>
    </row>
    <row r="48" spans="1:10">
      <c r="A48" s="48"/>
      <c r="B48" s="48"/>
      <c r="C48" s="48"/>
      <c r="D48" s="48"/>
      <c r="E48" s="48"/>
      <c r="F48" s="48"/>
      <c r="G48" s="69" t="s">
        <v>181</v>
      </c>
      <c r="H48" s="53"/>
      <c r="I48" s="48"/>
      <c r="J48" s="72" t="s">
        <v>224</v>
      </c>
    </row>
    <row r="49" spans="1:10">
      <c r="A49" s="48"/>
      <c r="B49" s="48"/>
      <c r="C49" s="48"/>
      <c r="D49" s="48"/>
      <c r="E49" s="48"/>
      <c r="F49" s="48"/>
      <c r="G49" s="69" t="s">
        <v>153</v>
      </c>
      <c r="H49" s="53"/>
      <c r="I49" s="48" t="s">
        <v>82</v>
      </c>
      <c r="J49" s="72" t="s">
        <v>224</v>
      </c>
    </row>
    <row r="50" spans="1:10">
      <c r="A50" s="48"/>
      <c r="B50" s="48"/>
      <c r="C50" s="48"/>
      <c r="D50" s="48"/>
      <c r="E50" s="48"/>
      <c r="F50" s="48"/>
      <c r="G50" s="69" t="s">
        <v>154</v>
      </c>
      <c r="H50" s="53"/>
      <c r="I50" s="48" t="s">
        <v>83</v>
      </c>
      <c r="J50" s="72" t="s">
        <v>224</v>
      </c>
    </row>
    <row r="51" spans="1:10" ht="16.5" thickBot="1">
      <c r="G51" s="83" t="s">
        <v>157</v>
      </c>
      <c r="H51" s="54"/>
      <c r="I51" s="84"/>
      <c r="J51" s="75" t="s">
        <v>224</v>
      </c>
    </row>
    <row r="61" spans="1:10">
      <c r="A61" s="2" t="s">
        <v>212</v>
      </c>
      <c r="B61" s="2" t="s">
        <v>211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164</v>
      </c>
      <c r="E1" s="38" t="s">
        <v>129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171</v>
      </c>
      <c r="B4" s="48"/>
      <c r="C4" s="48"/>
      <c r="D4" s="48"/>
    </row>
    <row r="5" spans="1:5">
      <c r="A5" s="95" t="s">
        <v>165</v>
      </c>
      <c r="B5" s="50" t="s">
        <v>285</v>
      </c>
      <c r="C5" s="48"/>
      <c r="D5" s="48" t="s">
        <v>257</v>
      </c>
    </row>
    <row r="6" spans="1:5">
      <c r="A6" s="95" t="s">
        <v>167</v>
      </c>
      <c r="B6" s="49">
        <v>80</v>
      </c>
      <c r="C6" s="91" t="s">
        <v>3</v>
      </c>
      <c r="D6" s="48" t="s">
        <v>257</v>
      </c>
    </row>
    <row r="7" spans="1:5">
      <c r="A7" s="95" t="s">
        <v>168</v>
      </c>
      <c r="B7" s="49">
        <v>1500</v>
      </c>
      <c r="C7" s="91" t="s">
        <v>3</v>
      </c>
      <c r="D7" s="48" t="s">
        <v>257</v>
      </c>
    </row>
    <row r="8" spans="1:5">
      <c r="A8" s="95" t="s">
        <v>169</v>
      </c>
      <c r="B8" s="50" t="s">
        <v>317</v>
      </c>
      <c r="C8" s="91"/>
      <c r="D8" s="48" t="s">
        <v>224</v>
      </c>
    </row>
    <row r="9" spans="1:5">
      <c r="A9" s="95" t="s">
        <v>170</v>
      </c>
      <c r="B9" s="50" t="s">
        <v>315</v>
      </c>
      <c r="C9" s="48"/>
      <c r="D9" s="48" t="s">
        <v>224</v>
      </c>
    </row>
    <row r="10" spans="1:5">
      <c r="A10" s="47"/>
      <c r="B10" s="47"/>
      <c r="C10" s="47"/>
      <c r="D10" s="47"/>
    </row>
    <row r="11" spans="1:5" ht="15.75">
      <c r="A11" s="94" t="s">
        <v>172</v>
      </c>
      <c r="B11" s="47"/>
      <c r="C11" s="47"/>
      <c r="D11" s="47"/>
    </row>
    <row r="12" spans="1:5">
      <c r="A12" s="95" t="s">
        <v>166</v>
      </c>
      <c r="B12" s="50" t="s">
        <v>313</v>
      </c>
      <c r="C12" s="48"/>
      <c r="D12" s="48" t="s">
        <v>257</v>
      </c>
    </row>
    <row r="13" spans="1:5">
      <c r="A13" s="95" t="s">
        <v>289</v>
      </c>
      <c r="B13" s="50" t="s">
        <v>44</v>
      </c>
      <c r="C13" s="48"/>
      <c r="D13" s="48" t="s">
        <v>257</v>
      </c>
    </row>
    <row r="14" spans="1:5">
      <c r="A14" s="95" t="s">
        <v>290</v>
      </c>
      <c r="B14" s="49">
        <v>350</v>
      </c>
      <c r="C14" s="48" t="s">
        <v>4</v>
      </c>
      <c r="D14" s="48" t="s">
        <v>257</v>
      </c>
    </row>
    <row r="15" spans="1:5">
      <c r="A15" s="95" t="s">
        <v>291</v>
      </c>
      <c r="B15" s="50"/>
      <c r="C15" s="48"/>
      <c r="D15" s="48" t="s">
        <v>257</v>
      </c>
    </row>
    <row r="16" spans="1:5">
      <c r="A16" s="95" t="s">
        <v>292</v>
      </c>
      <c r="B16" s="49"/>
      <c r="C16" s="48"/>
      <c r="D16" s="48" t="s">
        <v>257</v>
      </c>
    </row>
    <row r="17" spans="1:4">
      <c r="A17" s="48"/>
      <c r="B17" s="48"/>
      <c r="C17" s="48"/>
      <c r="D17" s="48"/>
    </row>
    <row r="18" spans="1:4" ht="15.75">
      <c r="A18" s="96" t="s">
        <v>133</v>
      </c>
      <c r="B18" s="49"/>
      <c r="C18" s="48"/>
      <c r="D18" s="48"/>
    </row>
    <row r="19" spans="1:4">
      <c r="A19" s="95" t="s">
        <v>294</v>
      </c>
      <c r="B19" s="49"/>
      <c r="C19" s="95" t="s">
        <v>16</v>
      </c>
      <c r="D19" s="48" t="s">
        <v>224</v>
      </c>
    </row>
    <row r="20" spans="1:4">
      <c r="A20" s="95" t="s">
        <v>293</v>
      </c>
      <c r="B20" s="49"/>
      <c r="C20" s="95" t="s">
        <v>16</v>
      </c>
      <c r="D20" s="48" t="s">
        <v>224</v>
      </c>
    </row>
    <row r="21" spans="1:4">
      <c r="A21" s="48" t="s">
        <v>173</v>
      </c>
      <c r="B21" s="49"/>
      <c r="C21" s="95"/>
      <c r="D21" s="48" t="s">
        <v>224</v>
      </c>
    </row>
    <row r="22" spans="1:4">
      <c r="A22" s="48" t="s">
        <v>174</v>
      </c>
      <c r="B22" s="49"/>
      <c r="C22" s="95"/>
      <c r="D22" s="48" t="s">
        <v>224</v>
      </c>
    </row>
    <row r="23" spans="1:4">
      <c r="A23" s="48" t="s">
        <v>175</v>
      </c>
      <c r="B23" s="49"/>
      <c r="C23" s="95"/>
      <c r="D23" s="48" t="s">
        <v>224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F30" sqref="F30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176</v>
      </c>
      <c r="B1" s="22"/>
      <c r="C1" s="38"/>
      <c r="D1" s="38" t="s">
        <v>164</v>
      </c>
      <c r="E1" s="38"/>
      <c r="G1" s="132" t="s">
        <v>73</v>
      </c>
      <c r="H1" s="133"/>
      <c r="I1" s="133"/>
      <c r="J1" s="134"/>
    </row>
    <row r="2" spans="1:10" ht="130.5" customHeight="1">
      <c r="A2" s="130" t="s">
        <v>70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177</v>
      </c>
      <c r="H5" s="67" t="s">
        <v>71</v>
      </c>
      <c r="I5" s="67" t="s">
        <v>72</v>
      </c>
      <c r="J5" s="68" t="s">
        <v>164</v>
      </c>
    </row>
    <row r="6" spans="1:10" ht="15.75" thickBot="1">
      <c r="G6" s="69" t="s">
        <v>148</v>
      </c>
      <c r="H6" s="82" t="s">
        <v>178</v>
      </c>
      <c r="I6" s="48"/>
      <c r="J6" s="71"/>
    </row>
    <row r="7" spans="1:10" ht="15.75">
      <c r="A7" s="81" t="s">
        <v>177</v>
      </c>
      <c r="B7" s="67" t="s">
        <v>71</v>
      </c>
      <c r="C7" s="67" t="s">
        <v>72</v>
      </c>
      <c r="D7" s="68" t="s">
        <v>164</v>
      </c>
      <c r="G7" s="69" t="s">
        <v>156</v>
      </c>
      <c r="H7" s="50"/>
      <c r="I7" s="48"/>
      <c r="J7" s="71"/>
    </row>
    <row r="8" spans="1:10">
      <c r="A8" s="69" t="s">
        <v>148</v>
      </c>
      <c r="B8" s="82" t="s">
        <v>178</v>
      </c>
      <c r="C8" s="48"/>
      <c r="D8" s="71"/>
      <c r="G8" s="69" t="s">
        <v>155</v>
      </c>
      <c r="H8" s="56"/>
      <c r="I8" s="48"/>
      <c r="J8" s="72" t="s">
        <v>257</v>
      </c>
    </row>
    <row r="9" spans="1:10">
      <c r="A9" s="69" t="s">
        <v>156</v>
      </c>
      <c r="B9" s="50">
        <v>1</v>
      </c>
      <c r="C9" s="48"/>
      <c r="D9" s="71"/>
      <c r="G9" s="69" t="s">
        <v>326</v>
      </c>
      <c r="H9" s="50" t="s">
        <v>210</v>
      </c>
      <c r="I9" s="48"/>
      <c r="J9" s="72" t="s">
        <v>257</v>
      </c>
    </row>
    <row r="10" spans="1:10">
      <c r="A10" s="69" t="s">
        <v>155</v>
      </c>
      <c r="B10" s="56" t="s">
        <v>304</v>
      </c>
      <c r="C10" s="48"/>
      <c r="D10" s="72" t="s">
        <v>257</v>
      </c>
      <c r="G10" s="69" t="s">
        <v>158</v>
      </c>
      <c r="H10" s="53"/>
      <c r="I10" s="48" t="s">
        <v>13</v>
      </c>
      <c r="J10" s="72" t="s">
        <v>257</v>
      </c>
    </row>
    <row r="11" spans="1:10">
      <c r="A11" s="69" t="s">
        <v>326</v>
      </c>
      <c r="B11" s="50" t="s">
        <v>210</v>
      </c>
      <c r="C11" s="48"/>
      <c r="D11" s="72" t="s">
        <v>257</v>
      </c>
      <c r="G11" s="69" t="s">
        <v>159</v>
      </c>
      <c r="H11" s="53"/>
      <c r="I11" s="48" t="s">
        <v>110</v>
      </c>
      <c r="J11" s="72" t="s">
        <v>257</v>
      </c>
    </row>
    <row r="12" spans="1:10" ht="16.5" thickBot="1">
      <c r="A12" s="69" t="s">
        <v>158</v>
      </c>
      <c r="B12" s="53">
        <v>25</v>
      </c>
      <c r="C12" s="48" t="s">
        <v>13</v>
      </c>
      <c r="D12" s="72" t="s">
        <v>257</v>
      </c>
      <c r="G12" s="83" t="s">
        <v>157</v>
      </c>
      <c r="H12" s="54"/>
      <c r="I12" s="84"/>
      <c r="J12" s="75" t="s">
        <v>224</v>
      </c>
    </row>
    <row r="13" spans="1:10" ht="16.5" thickBot="1">
      <c r="A13" s="69" t="s">
        <v>159</v>
      </c>
      <c r="B13" s="53">
        <v>15</v>
      </c>
      <c r="C13" s="48" t="s">
        <v>110</v>
      </c>
      <c r="D13" s="72" t="s">
        <v>257</v>
      </c>
      <c r="G13" s="85"/>
      <c r="H13" s="48"/>
      <c r="I13" s="61"/>
      <c r="J13" s="48"/>
    </row>
    <row r="14" spans="1:10" ht="16.5" thickBot="1">
      <c r="A14" s="83" t="s">
        <v>157</v>
      </c>
      <c r="B14" s="54"/>
      <c r="C14" s="84"/>
      <c r="D14" s="75" t="s">
        <v>224</v>
      </c>
      <c r="G14" s="81" t="s">
        <v>179</v>
      </c>
      <c r="H14" s="67" t="s">
        <v>71</v>
      </c>
      <c r="I14" s="67" t="s">
        <v>72</v>
      </c>
      <c r="J14" s="68" t="s">
        <v>164</v>
      </c>
    </row>
    <row r="15" spans="1:10">
      <c r="A15" s="48"/>
      <c r="B15" s="48"/>
      <c r="C15" s="48"/>
      <c r="D15" s="48"/>
      <c r="G15" s="69" t="s">
        <v>148</v>
      </c>
      <c r="H15" s="82" t="s">
        <v>180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156</v>
      </c>
      <c r="H16" s="50"/>
      <c r="I16" s="48"/>
      <c r="J16" s="71"/>
    </row>
    <row r="17" spans="1:10" ht="15.75">
      <c r="A17" s="81" t="s">
        <v>179</v>
      </c>
      <c r="B17" s="67" t="s">
        <v>71</v>
      </c>
      <c r="C17" s="67" t="s">
        <v>72</v>
      </c>
      <c r="D17" s="68" t="s">
        <v>164</v>
      </c>
      <c r="G17" s="69" t="s">
        <v>159</v>
      </c>
      <c r="H17" s="53"/>
      <c r="I17" s="48" t="s">
        <v>110</v>
      </c>
      <c r="J17" s="72" t="s">
        <v>257</v>
      </c>
    </row>
    <row r="18" spans="1:10">
      <c r="A18" s="69" t="s">
        <v>148</v>
      </c>
      <c r="B18" s="82" t="s">
        <v>180</v>
      </c>
      <c r="C18" s="48"/>
      <c r="D18" s="71"/>
      <c r="G18" s="69" t="s">
        <v>181</v>
      </c>
      <c r="H18" s="53"/>
      <c r="I18" s="48"/>
      <c r="J18" s="72" t="s">
        <v>224</v>
      </c>
    </row>
    <row r="19" spans="1:10">
      <c r="A19" s="69" t="s">
        <v>156</v>
      </c>
      <c r="B19" s="50">
        <v>2</v>
      </c>
      <c r="C19" s="48"/>
      <c r="D19" s="71"/>
      <c r="G19" s="69" t="s">
        <v>154</v>
      </c>
      <c r="H19" s="53"/>
      <c r="I19" s="48" t="s">
        <v>83</v>
      </c>
      <c r="J19" s="72" t="s">
        <v>224</v>
      </c>
    </row>
    <row r="20" spans="1:10" ht="16.5" thickBot="1">
      <c r="A20" s="69" t="s">
        <v>159</v>
      </c>
      <c r="B20" s="53">
        <v>30</v>
      </c>
      <c r="C20" s="48" t="s">
        <v>110</v>
      </c>
      <c r="D20" s="72" t="s">
        <v>257</v>
      </c>
      <c r="G20" s="83" t="s">
        <v>157</v>
      </c>
      <c r="H20" s="54"/>
      <c r="I20" s="84"/>
      <c r="J20" s="75" t="s">
        <v>224</v>
      </c>
    </row>
    <row r="21" spans="1:10" ht="15.75" thickBot="1">
      <c r="A21" s="69" t="s">
        <v>181</v>
      </c>
      <c r="B21" s="53" t="s">
        <v>261</v>
      </c>
      <c r="C21" s="48"/>
      <c r="D21" s="72" t="s">
        <v>224</v>
      </c>
      <c r="G21" s="48"/>
      <c r="H21" s="48"/>
      <c r="I21" s="48"/>
      <c r="J21" s="48"/>
    </row>
    <row r="22" spans="1:10" ht="15.75">
      <c r="A22" s="69" t="s">
        <v>154</v>
      </c>
      <c r="B22" s="53"/>
      <c r="C22" s="48" t="s">
        <v>83</v>
      </c>
      <c r="D22" s="72" t="s">
        <v>224</v>
      </c>
      <c r="G22" s="81" t="s">
        <v>182</v>
      </c>
      <c r="H22" s="67" t="s">
        <v>71</v>
      </c>
      <c r="I22" s="67" t="s">
        <v>72</v>
      </c>
      <c r="J22" s="68" t="s">
        <v>164</v>
      </c>
    </row>
    <row r="23" spans="1:10" ht="16.5" thickBot="1">
      <c r="A23" s="83" t="s">
        <v>157</v>
      </c>
      <c r="B23" s="54"/>
      <c r="C23" s="84"/>
      <c r="D23" s="75" t="s">
        <v>224</v>
      </c>
      <c r="G23" s="69" t="s">
        <v>148</v>
      </c>
      <c r="H23" s="82" t="s">
        <v>183</v>
      </c>
      <c r="I23" s="48"/>
      <c r="J23" s="71"/>
    </row>
    <row r="24" spans="1:10">
      <c r="A24" s="48"/>
      <c r="B24" s="48"/>
      <c r="C24" s="48"/>
      <c r="D24" s="48"/>
      <c r="G24" s="69" t="s">
        <v>156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155</v>
      </c>
      <c r="H25" s="56"/>
      <c r="I25" s="48"/>
      <c r="J25" s="72" t="s">
        <v>257</v>
      </c>
    </row>
    <row r="26" spans="1:10" ht="15.75">
      <c r="A26" s="81" t="s">
        <v>182</v>
      </c>
      <c r="B26" s="67" t="s">
        <v>71</v>
      </c>
      <c r="C26" s="67" t="s">
        <v>72</v>
      </c>
      <c r="D26" s="68" t="s">
        <v>164</v>
      </c>
      <c r="G26" s="69" t="s">
        <v>362</v>
      </c>
      <c r="H26" s="50" t="s">
        <v>375</v>
      </c>
      <c r="I26" s="48"/>
      <c r="J26" s="72" t="s">
        <v>257</v>
      </c>
    </row>
    <row r="27" spans="1:10">
      <c r="A27" s="69" t="s">
        <v>148</v>
      </c>
      <c r="B27" s="82" t="s">
        <v>183</v>
      </c>
      <c r="C27" s="48"/>
      <c r="D27" s="71"/>
      <c r="G27" s="69" t="s">
        <v>326</v>
      </c>
      <c r="H27" s="53" t="str">
        <f>_xlfn.XLOOKUP(H26,'Dropdown Items'!$H$32:$H$39,'Dropdown Items'!$I$32:$I$39)</f>
        <v>octyltrichlorosilane</v>
      </c>
      <c r="I27" s="48"/>
      <c r="J27" s="72" t="s">
        <v>257</v>
      </c>
    </row>
    <row r="28" spans="1:10">
      <c r="A28" s="69" t="s">
        <v>156</v>
      </c>
      <c r="B28" s="50">
        <v>3</v>
      </c>
      <c r="C28" s="48"/>
      <c r="D28" s="71"/>
      <c r="G28" s="69" t="s">
        <v>276</v>
      </c>
      <c r="H28" s="53">
        <f>_xlfn.XLOOKUP(H26,'Dropdown Items'!$H$32:$H$39,'Dropdown Items'!$J$32:$J$39)</f>
        <v>21354</v>
      </c>
      <c r="I28" s="48"/>
      <c r="J28" s="72" t="s">
        <v>257</v>
      </c>
    </row>
    <row r="29" spans="1:10">
      <c r="A29" s="69" t="s">
        <v>155</v>
      </c>
      <c r="B29" s="56"/>
      <c r="C29" s="48"/>
      <c r="D29" s="72" t="s">
        <v>257</v>
      </c>
      <c r="G29" s="69" t="s">
        <v>158</v>
      </c>
      <c r="H29" s="53"/>
      <c r="I29" s="48" t="s">
        <v>13</v>
      </c>
      <c r="J29" s="72" t="s">
        <v>257</v>
      </c>
    </row>
    <row r="30" spans="1:10">
      <c r="A30" s="69" t="s">
        <v>362</v>
      </c>
      <c r="B30" s="50" t="s">
        <v>375</v>
      </c>
      <c r="C30" s="48"/>
      <c r="D30" s="72" t="s">
        <v>257</v>
      </c>
      <c r="G30" s="69" t="s">
        <v>159</v>
      </c>
      <c r="H30" s="53"/>
      <c r="I30" s="48" t="s">
        <v>361</v>
      </c>
      <c r="J30" s="72" t="s">
        <v>257</v>
      </c>
    </row>
    <row r="31" spans="1:10" ht="16.5" thickBot="1">
      <c r="A31" s="69" t="s">
        <v>326</v>
      </c>
      <c r="B31" s="53" t="str">
        <f>_xlfn.XLOOKUP(B30,'Dropdown Items'!$H$32:$H$39,'Dropdown Items'!$I$32:$I$39)</f>
        <v>octyltrichlorosilane</v>
      </c>
      <c r="C31" s="48"/>
      <c r="D31" s="72" t="s">
        <v>257</v>
      </c>
      <c r="G31" s="83" t="s">
        <v>157</v>
      </c>
      <c r="H31" s="54"/>
      <c r="I31" s="84"/>
      <c r="J31" s="75" t="s">
        <v>224</v>
      </c>
    </row>
    <row r="32" spans="1:10" ht="15.75" thickBot="1">
      <c r="A32" s="69" t="s">
        <v>276</v>
      </c>
      <c r="B32" s="53">
        <f>_xlfn.XLOOKUP(B30,'Dropdown Items'!$H$32:$H$39,'Dropdown Items'!$J$32:$J$39)</f>
        <v>21354</v>
      </c>
      <c r="C32" s="48"/>
      <c r="D32" s="72" t="s">
        <v>257</v>
      </c>
      <c r="G32" s="48"/>
      <c r="H32" s="48"/>
      <c r="I32" s="48"/>
      <c r="J32" s="48"/>
    </row>
    <row r="33" spans="1:10" ht="15.75">
      <c r="A33" s="69" t="s">
        <v>158</v>
      </c>
      <c r="B33" s="53"/>
      <c r="C33" s="48" t="s">
        <v>13</v>
      </c>
      <c r="D33" s="72" t="s">
        <v>257</v>
      </c>
      <c r="G33" s="81" t="s">
        <v>88</v>
      </c>
      <c r="H33" s="67" t="s">
        <v>71</v>
      </c>
      <c r="I33" s="67" t="s">
        <v>72</v>
      </c>
      <c r="J33" s="68" t="s">
        <v>164</v>
      </c>
    </row>
    <row r="34" spans="1:10">
      <c r="A34" s="69" t="s">
        <v>159</v>
      </c>
      <c r="B34" s="53"/>
      <c r="C34" s="48" t="s">
        <v>361</v>
      </c>
      <c r="D34" s="72" t="s">
        <v>257</v>
      </c>
      <c r="G34" s="69" t="s">
        <v>148</v>
      </c>
      <c r="H34" s="53" t="s">
        <v>184</v>
      </c>
      <c r="I34" s="48"/>
      <c r="J34" s="71"/>
    </row>
    <row r="35" spans="1:10" ht="16.5" thickBot="1">
      <c r="A35" s="83" t="s">
        <v>157</v>
      </c>
      <c r="B35" s="54"/>
      <c r="C35" s="84"/>
      <c r="D35" s="75" t="s">
        <v>224</v>
      </c>
      <c r="G35" s="69" t="s">
        <v>156</v>
      </c>
      <c r="H35" s="50"/>
      <c r="I35" s="48"/>
      <c r="J35" s="71"/>
    </row>
    <row r="36" spans="1:10">
      <c r="G36" s="69" t="s">
        <v>185</v>
      </c>
      <c r="H36" s="53"/>
      <c r="I36" s="48"/>
      <c r="J36" s="72" t="s">
        <v>257</v>
      </c>
    </row>
    <row r="37" spans="1:10">
      <c r="G37" s="69" t="s">
        <v>186</v>
      </c>
      <c r="H37" s="53"/>
      <c r="I37" s="48" t="s">
        <v>13</v>
      </c>
      <c r="J37" s="72" t="s">
        <v>257</v>
      </c>
    </row>
    <row r="38" spans="1:10">
      <c r="G38" s="69" t="s">
        <v>187</v>
      </c>
      <c r="H38" s="53"/>
      <c r="I38" s="48" t="s">
        <v>81</v>
      </c>
      <c r="J38" s="72" t="s">
        <v>257</v>
      </c>
    </row>
    <row r="39" spans="1:10">
      <c r="G39" s="69" t="s">
        <v>205</v>
      </c>
      <c r="H39" s="63"/>
      <c r="I39" s="48"/>
      <c r="J39" s="71" t="s">
        <v>224</v>
      </c>
    </row>
    <row r="40" spans="1:10">
      <c r="G40" s="69" t="s">
        <v>206</v>
      </c>
      <c r="H40" s="63"/>
      <c r="I40" s="48"/>
      <c r="J40" s="71" t="s">
        <v>224</v>
      </c>
    </row>
    <row r="41" spans="1:10" ht="16.5" thickBot="1">
      <c r="G41" s="83" t="s">
        <v>157</v>
      </c>
      <c r="H41" s="54"/>
      <c r="I41" s="84"/>
      <c r="J41" s="75" t="s">
        <v>224</v>
      </c>
    </row>
    <row r="68" spans="1:2">
      <c r="A68" s="2" t="s">
        <v>212</v>
      </c>
      <c r="B68" s="2" t="s">
        <v>345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164</v>
      </c>
      <c r="F1" s="132" t="s">
        <v>73</v>
      </c>
      <c r="G1" s="133"/>
      <c r="H1" s="133"/>
      <c r="I1" s="134"/>
    </row>
    <row r="2" spans="1:10" ht="93" customHeight="1">
      <c r="A2" s="130" t="s">
        <v>70</v>
      </c>
      <c r="B2" s="131"/>
      <c r="C2" s="131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164</v>
      </c>
    </row>
    <row r="6" spans="1:10" ht="15.75">
      <c r="A6" s="66" t="s">
        <v>85</v>
      </c>
      <c r="B6" s="67"/>
      <c r="C6" s="67" t="s">
        <v>72</v>
      </c>
      <c r="D6" s="68" t="s">
        <v>164</v>
      </c>
      <c r="F6" s="69" t="s">
        <v>192</v>
      </c>
      <c r="G6" s="70" t="s">
        <v>193</v>
      </c>
      <c r="H6" s="48"/>
      <c r="I6" s="71"/>
    </row>
    <row r="7" spans="1:10">
      <c r="A7" s="69" t="s">
        <v>192</v>
      </c>
      <c r="B7" s="70" t="s">
        <v>193</v>
      </c>
      <c r="C7" s="48"/>
      <c r="D7" s="71"/>
      <c r="F7" s="69" t="s">
        <v>155</v>
      </c>
      <c r="G7" s="86"/>
      <c r="H7" s="48"/>
      <c r="I7" s="71" t="s">
        <v>257</v>
      </c>
    </row>
    <row r="8" spans="1:10">
      <c r="A8" s="69" t="s">
        <v>155</v>
      </c>
      <c r="B8" s="86"/>
      <c r="C8" s="48"/>
      <c r="D8" s="71" t="s">
        <v>257</v>
      </c>
      <c r="F8" s="69" t="s">
        <v>196</v>
      </c>
      <c r="G8" s="53"/>
      <c r="H8" s="48" t="s">
        <v>12</v>
      </c>
      <c r="I8" s="71" t="s">
        <v>257</v>
      </c>
    </row>
    <row r="9" spans="1:10">
      <c r="A9" s="69" t="s">
        <v>196</v>
      </c>
      <c r="B9" s="53"/>
      <c r="C9" s="48" t="s">
        <v>12</v>
      </c>
      <c r="D9" s="71" t="s">
        <v>257</v>
      </c>
      <c r="F9" s="69" t="s">
        <v>197</v>
      </c>
      <c r="G9" s="53"/>
      <c r="H9" s="48" t="s">
        <v>109</v>
      </c>
      <c r="I9" s="71" t="s">
        <v>257</v>
      </c>
    </row>
    <row r="10" spans="1:10">
      <c r="A10" s="69" t="s">
        <v>197</v>
      </c>
      <c r="B10" s="53"/>
      <c r="C10" s="48" t="s">
        <v>109</v>
      </c>
      <c r="D10" s="71" t="s">
        <v>257</v>
      </c>
      <c r="F10" s="69" t="s">
        <v>203</v>
      </c>
      <c r="G10" s="53"/>
      <c r="H10" s="48" t="s">
        <v>204</v>
      </c>
      <c r="I10" s="71" t="s">
        <v>257</v>
      </c>
      <c r="J10" s="3"/>
    </row>
    <row r="11" spans="1:10">
      <c r="A11" s="69" t="s">
        <v>158</v>
      </c>
      <c r="B11" s="53"/>
      <c r="C11" s="48" t="s">
        <v>13</v>
      </c>
      <c r="D11" s="71" t="s">
        <v>257</v>
      </c>
      <c r="F11" s="69" t="s">
        <v>158</v>
      </c>
      <c r="G11" s="53"/>
      <c r="H11" s="48" t="s">
        <v>13</v>
      </c>
      <c r="I11" s="71" t="s">
        <v>257</v>
      </c>
      <c r="J11" s="26" t="s">
        <v>90</v>
      </c>
    </row>
    <row r="12" spans="1:10">
      <c r="A12" s="69" t="s">
        <v>198</v>
      </c>
      <c r="B12" s="53"/>
      <c r="C12" s="48"/>
      <c r="D12" s="71" t="s">
        <v>257</v>
      </c>
      <c r="F12" s="69" t="s">
        <v>198</v>
      </c>
      <c r="G12" s="53"/>
      <c r="H12" s="48"/>
      <c r="I12" s="71" t="s">
        <v>257</v>
      </c>
    </row>
    <row r="13" spans="1:10" ht="15.75" thickBot="1">
      <c r="A13" s="73" t="s">
        <v>157</v>
      </c>
      <c r="B13" s="54"/>
      <c r="C13" s="74"/>
      <c r="D13" s="87" t="s">
        <v>224</v>
      </c>
      <c r="F13" s="73" t="s">
        <v>157</v>
      </c>
      <c r="G13" s="54"/>
      <c r="H13" s="74"/>
      <c r="I13" s="87" t="s">
        <v>224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164</v>
      </c>
    </row>
    <row r="16" spans="1:10">
      <c r="F16" s="69" t="s">
        <v>192</v>
      </c>
      <c r="G16" s="70" t="s">
        <v>195</v>
      </c>
      <c r="H16" s="48"/>
      <c r="I16" s="71"/>
    </row>
    <row r="17" spans="6:10">
      <c r="F17" s="69" t="s">
        <v>155</v>
      </c>
      <c r="G17" s="56"/>
      <c r="H17" s="48"/>
      <c r="I17" s="71" t="s">
        <v>257</v>
      </c>
    </row>
    <row r="18" spans="6:10">
      <c r="F18" s="69" t="s">
        <v>199</v>
      </c>
      <c r="G18" s="53"/>
      <c r="H18" s="48" t="s">
        <v>346</v>
      </c>
      <c r="I18" s="71" t="s">
        <v>257</v>
      </c>
    </row>
    <row r="19" spans="6:10">
      <c r="F19" s="69" t="s">
        <v>200</v>
      </c>
      <c r="G19" s="53"/>
      <c r="H19" s="48"/>
      <c r="I19" s="71" t="s">
        <v>257</v>
      </c>
    </row>
    <row r="20" spans="6:10">
      <c r="F20" s="69" t="s">
        <v>201</v>
      </c>
      <c r="G20" s="53"/>
      <c r="H20" s="48"/>
      <c r="I20" s="71" t="s">
        <v>224</v>
      </c>
      <c r="J20" s="32" t="s">
        <v>119</v>
      </c>
    </row>
    <row r="21" spans="6:10">
      <c r="F21" s="69" t="s">
        <v>202</v>
      </c>
      <c r="G21" s="53"/>
      <c r="H21" s="91" t="s">
        <v>3</v>
      </c>
      <c r="I21" s="71" t="s">
        <v>257</v>
      </c>
    </row>
    <row r="22" spans="6:10">
      <c r="F22" s="69" t="s">
        <v>158</v>
      </c>
      <c r="G22" s="53"/>
      <c r="H22" s="48" t="s">
        <v>13</v>
      </c>
      <c r="I22" s="71" t="s">
        <v>257</v>
      </c>
    </row>
    <row r="23" spans="6:10">
      <c r="F23" s="69" t="s">
        <v>153</v>
      </c>
      <c r="G23" s="53"/>
      <c r="H23" s="48" t="s">
        <v>91</v>
      </c>
      <c r="I23" s="71" t="s">
        <v>257</v>
      </c>
    </row>
    <row r="24" spans="6:10">
      <c r="F24" s="69" t="s">
        <v>323</v>
      </c>
      <c r="G24" s="53"/>
      <c r="H24" s="48"/>
      <c r="I24" s="71" t="s">
        <v>257</v>
      </c>
    </row>
    <row r="25" spans="6:10">
      <c r="F25" s="69" t="s">
        <v>203</v>
      </c>
      <c r="G25" s="53"/>
      <c r="H25" s="48" t="s">
        <v>204</v>
      </c>
      <c r="I25" s="71" t="s">
        <v>257</v>
      </c>
    </row>
    <row r="26" spans="6:10">
      <c r="F26" s="69" t="s">
        <v>321</v>
      </c>
      <c r="G26" s="50"/>
      <c r="H26" s="48"/>
      <c r="I26" s="71" t="s">
        <v>257</v>
      </c>
    </row>
    <row r="27" spans="6:10" ht="15.75" thickBot="1">
      <c r="F27" s="73" t="s">
        <v>157</v>
      </c>
      <c r="G27" s="54"/>
      <c r="H27" s="74"/>
      <c r="I27" s="87" t="s">
        <v>224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164</v>
      </c>
    </row>
    <row r="30" spans="6:10">
      <c r="F30" s="69" t="s">
        <v>192</v>
      </c>
      <c r="G30" s="70" t="s">
        <v>194</v>
      </c>
      <c r="H30" s="48"/>
      <c r="I30" s="71"/>
    </row>
    <row r="31" spans="6:10">
      <c r="F31" s="69" t="s">
        <v>155</v>
      </c>
      <c r="G31" s="86"/>
      <c r="H31" s="48"/>
      <c r="I31" s="71" t="s">
        <v>257</v>
      </c>
    </row>
    <row r="32" spans="6:10" ht="15.75" thickBot="1">
      <c r="F32" s="73" t="s">
        <v>203</v>
      </c>
      <c r="G32" s="54"/>
      <c r="H32" s="74" t="s">
        <v>204</v>
      </c>
      <c r="I32" s="87" t="s">
        <v>257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207</v>
      </c>
      <c r="G34" s="89"/>
      <c r="H34" s="89" t="s">
        <v>27</v>
      </c>
      <c r="I34" s="90" t="s">
        <v>164</v>
      </c>
      <c r="J34" t="s">
        <v>209</v>
      </c>
    </row>
    <row r="35" spans="6:10">
      <c r="F35" s="69" t="s">
        <v>192</v>
      </c>
      <c r="G35" s="56"/>
      <c r="H35" s="48"/>
      <c r="I35" s="71"/>
    </row>
    <row r="36" spans="6:10">
      <c r="F36" s="69" t="s">
        <v>155</v>
      </c>
      <c r="G36" s="56"/>
      <c r="H36" s="48"/>
      <c r="I36" s="71" t="s">
        <v>257</v>
      </c>
    </row>
    <row r="37" spans="6:10">
      <c r="F37" s="69" t="s">
        <v>199</v>
      </c>
      <c r="G37" s="53"/>
      <c r="H37" s="48" t="s">
        <v>346</v>
      </c>
      <c r="I37" s="71" t="s">
        <v>257</v>
      </c>
    </row>
    <row r="38" spans="6:10">
      <c r="F38" s="69" t="s">
        <v>158</v>
      </c>
      <c r="G38" s="53"/>
      <c r="H38" s="48" t="s">
        <v>13</v>
      </c>
      <c r="I38" s="71" t="s">
        <v>257</v>
      </c>
    </row>
    <row r="39" spans="6:10">
      <c r="F39" s="69" t="s">
        <v>321</v>
      </c>
      <c r="G39" s="50"/>
      <c r="H39" s="48"/>
      <c r="I39" s="71" t="s">
        <v>257</v>
      </c>
    </row>
    <row r="40" spans="6:10">
      <c r="F40" s="69" t="s">
        <v>157</v>
      </c>
      <c r="G40" s="53"/>
      <c r="H40" s="48"/>
      <c r="I40" s="71" t="s">
        <v>224</v>
      </c>
    </row>
    <row r="41" spans="6:10">
      <c r="F41" s="69" t="s">
        <v>203</v>
      </c>
      <c r="G41" s="53"/>
      <c r="H41" s="48" t="s">
        <v>204</v>
      </c>
      <c r="I41" s="71" t="s">
        <v>257</v>
      </c>
      <c r="J41" t="s">
        <v>208</v>
      </c>
    </row>
    <row r="42" spans="6:10">
      <c r="F42" s="69" t="s">
        <v>258</v>
      </c>
      <c r="G42" s="63"/>
      <c r="H42" s="48"/>
      <c r="I42" s="71" t="s">
        <v>257</v>
      </c>
    </row>
    <row r="43" spans="6:10">
      <c r="F43" s="69" t="s">
        <v>259</v>
      </c>
      <c r="G43" s="53"/>
      <c r="H43" s="48"/>
      <c r="I43" s="71" t="s">
        <v>257</v>
      </c>
    </row>
    <row r="44" spans="6:10">
      <c r="F44" s="69" t="s">
        <v>205</v>
      </c>
      <c r="G44" s="63"/>
      <c r="H44" s="48"/>
      <c r="I44" s="71" t="s">
        <v>224</v>
      </c>
    </row>
    <row r="45" spans="6:10" ht="15.75" thickBot="1">
      <c r="F45" s="73" t="s">
        <v>206</v>
      </c>
      <c r="G45" s="54"/>
      <c r="H45" s="74"/>
      <c r="I45" s="87" t="s">
        <v>224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6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188</v>
      </c>
      <c r="B1" s="22"/>
      <c r="C1" s="38"/>
      <c r="D1" s="38" t="s">
        <v>164</v>
      </c>
      <c r="E1" s="38"/>
      <c r="G1" s="132" t="s">
        <v>73</v>
      </c>
      <c r="H1" s="133"/>
      <c r="I1" s="133"/>
      <c r="J1" s="134"/>
    </row>
    <row r="2" spans="1:10" ht="129.75" customHeight="1">
      <c r="A2" s="130" t="s">
        <v>189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235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190</v>
      </c>
      <c r="H5" s="67" t="s">
        <v>262</v>
      </c>
      <c r="I5" s="67" t="s">
        <v>72</v>
      </c>
      <c r="J5" s="68" t="s">
        <v>164</v>
      </c>
    </row>
    <row r="6" spans="1:10">
      <c r="A6" s="25"/>
      <c r="B6" s="40"/>
      <c r="D6" s="42"/>
      <c r="G6" s="69" t="s">
        <v>148</v>
      </c>
      <c r="H6" s="82" t="s">
        <v>191</v>
      </c>
      <c r="I6" s="48"/>
      <c r="J6" s="71"/>
    </row>
    <row r="7" spans="1:10">
      <c r="A7" s="25"/>
      <c r="B7" s="50"/>
      <c r="D7" s="42"/>
      <c r="G7" s="69" t="s">
        <v>156</v>
      </c>
      <c r="H7" s="50"/>
      <c r="I7" s="48"/>
      <c r="J7" s="71"/>
    </row>
    <row r="8" spans="1:10">
      <c r="A8" s="25"/>
      <c r="B8" s="56"/>
      <c r="D8" s="43"/>
      <c r="G8" s="69" t="s">
        <v>155</v>
      </c>
      <c r="H8" s="56"/>
      <c r="I8" s="48"/>
      <c r="J8" s="72" t="s">
        <v>257</v>
      </c>
    </row>
    <row r="9" spans="1:10">
      <c r="A9" s="25"/>
      <c r="B9" s="12"/>
      <c r="D9" s="43"/>
      <c r="G9" s="69" t="s">
        <v>158</v>
      </c>
      <c r="H9" s="53"/>
      <c r="I9" s="48" t="s">
        <v>13</v>
      </c>
      <c r="J9" s="72" t="s">
        <v>257</v>
      </c>
    </row>
    <row r="10" spans="1:10">
      <c r="A10" s="25"/>
      <c r="B10" s="12"/>
      <c r="D10" s="43"/>
      <c r="G10" s="69" t="s">
        <v>159</v>
      </c>
      <c r="H10" s="53"/>
      <c r="I10" s="48" t="s">
        <v>361</v>
      </c>
      <c r="J10" s="72" t="s">
        <v>257</v>
      </c>
    </row>
    <row r="11" spans="1:10" ht="16.5" thickBot="1">
      <c r="A11" s="30"/>
      <c r="B11" s="28"/>
      <c r="C11" s="31"/>
      <c r="D11" s="44"/>
      <c r="G11" s="83" t="s">
        <v>157</v>
      </c>
      <c r="H11" s="54"/>
      <c r="I11" s="84"/>
      <c r="J11" s="75" t="s">
        <v>224</v>
      </c>
    </row>
    <row r="12" spans="1:10" ht="16.5" thickBot="1">
      <c r="G12" s="85"/>
      <c r="H12" s="48"/>
      <c r="I12" s="61"/>
      <c r="J12" s="48"/>
    </row>
    <row r="13" spans="1:10" ht="15.75">
      <c r="G13" s="81" t="s">
        <v>177</v>
      </c>
      <c r="H13" s="67" t="s">
        <v>262</v>
      </c>
      <c r="I13" s="67" t="s">
        <v>72</v>
      </c>
      <c r="J13" s="68" t="s">
        <v>164</v>
      </c>
    </row>
    <row r="14" spans="1:10">
      <c r="G14" s="69" t="s">
        <v>148</v>
      </c>
      <c r="H14" s="82" t="s">
        <v>178</v>
      </c>
      <c r="I14" s="48"/>
      <c r="J14" s="71"/>
    </row>
    <row r="15" spans="1:10">
      <c r="G15" s="69" t="s">
        <v>156</v>
      </c>
      <c r="H15" s="50"/>
      <c r="I15" s="48"/>
      <c r="J15" s="71"/>
    </row>
    <row r="16" spans="1:10">
      <c r="G16" s="69" t="s">
        <v>155</v>
      </c>
      <c r="H16" s="56"/>
      <c r="I16" s="48"/>
      <c r="J16" s="72" t="s">
        <v>257</v>
      </c>
    </row>
    <row r="17" spans="7:10">
      <c r="G17" s="69" t="s">
        <v>322</v>
      </c>
      <c r="H17" s="53"/>
      <c r="I17" s="48"/>
      <c r="J17" s="72" t="s">
        <v>257</v>
      </c>
    </row>
    <row r="18" spans="7:10">
      <c r="G18" s="69" t="s">
        <v>158</v>
      </c>
      <c r="H18" s="53"/>
      <c r="I18" s="48" t="s">
        <v>13</v>
      </c>
      <c r="J18" s="72" t="s">
        <v>257</v>
      </c>
    </row>
    <row r="19" spans="7:10">
      <c r="G19" s="69" t="s">
        <v>159</v>
      </c>
      <c r="H19" s="53"/>
      <c r="I19" s="48" t="s">
        <v>110</v>
      </c>
      <c r="J19" s="72" t="s">
        <v>257</v>
      </c>
    </row>
    <row r="20" spans="7:10" ht="16.5" thickBot="1">
      <c r="G20" s="83" t="s">
        <v>157</v>
      </c>
      <c r="H20" s="54"/>
      <c r="I20" s="84"/>
      <c r="J20" s="75" t="s">
        <v>224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262</v>
      </c>
      <c r="I22" s="67" t="s">
        <v>72</v>
      </c>
      <c r="J22" s="68" t="s">
        <v>164</v>
      </c>
    </row>
    <row r="23" spans="7:10">
      <c r="G23" s="69" t="s">
        <v>148</v>
      </c>
      <c r="H23" s="53" t="s">
        <v>184</v>
      </c>
      <c r="I23" s="48"/>
      <c r="J23" s="71"/>
    </row>
    <row r="24" spans="7:10">
      <c r="G24" s="69" t="s">
        <v>156</v>
      </c>
      <c r="H24" s="50"/>
      <c r="I24" s="48"/>
      <c r="J24" s="71"/>
    </row>
    <row r="25" spans="7:10">
      <c r="G25" s="69" t="s">
        <v>155</v>
      </c>
      <c r="H25" s="56"/>
      <c r="I25" s="48"/>
      <c r="J25" s="71" t="s">
        <v>257</v>
      </c>
    </row>
    <row r="26" spans="7:10">
      <c r="G26" s="69" t="s">
        <v>185</v>
      </c>
      <c r="H26" s="53"/>
      <c r="I26" s="48"/>
      <c r="J26" s="72" t="s">
        <v>257</v>
      </c>
    </row>
    <row r="27" spans="7:10">
      <c r="G27" s="69" t="s">
        <v>186</v>
      </c>
      <c r="H27" s="53"/>
      <c r="I27" s="48" t="s">
        <v>13</v>
      </c>
      <c r="J27" s="72" t="s">
        <v>257</v>
      </c>
    </row>
    <row r="28" spans="7:10">
      <c r="G28" s="69" t="s">
        <v>187</v>
      </c>
      <c r="H28" s="53"/>
      <c r="I28" s="48"/>
      <c r="J28" s="72" t="s">
        <v>257</v>
      </c>
    </row>
    <row r="29" spans="7:10" ht="16.5" thickBot="1">
      <c r="G29" s="83" t="s">
        <v>157</v>
      </c>
      <c r="H29" s="54"/>
      <c r="I29" s="84"/>
      <c r="J29" s="75" t="s">
        <v>224</v>
      </c>
    </row>
    <row r="36" spans="1:2">
      <c r="A36" s="2" t="s">
        <v>212</v>
      </c>
      <c r="B36" s="2" t="s">
        <v>211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390</v>
      </c>
      <c r="C1" s="67" t="s">
        <v>386</v>
      </c>
      <c r="D1" s="67" t="s">
        <v>387</v>
      </c>
      <c r="E1" s="67" t="s">
        <v>388</v>
      </c>
      <c r="F1" s="67" t="s">
        <v>389</v>
      </c>
      <c r="G1" s="77" t="s">
        <v>164</v>
      </c>
      <c r="H1"/>
      <c r="I1" s="132" t="s">
        <v>73</v>
      </c>
      <c r="J1" s="133"/>
      <c r="K1" s="133"/>
      <c r="L1" s="134"/>
    </row>
    <row r="2" spans="1:15" s="8" customFormat="1" ht="15.75">
      <c r="A2" s="57" t="s">
        <v>237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236</v>
      </c>
      <c r="J3" s="29"/>
      <c r="K3" s="3"/>
      <c r="L3" s="3"/>
    </row>
    <row r="4" spans="1:15" s="8" customFormat="1" ht="16.899999999999999" customHeight="1" thickBot="1">
      <c r="A4" s="59" t="s">
        <v>235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380</v>
      </c>
      <c r="J5" s="67" t="s">
        <v>390</v>
      </c>
      <c r="K5" s="67" t="s">
        <v>386</v>
      </c>
      <c r="L5" s="67" t="s">
        <v>387</v>
      </c>
      <c r="M5" s="67" t="s">
        <v>388</v>
      </c>
      <c r="N5" s="67" t="s">
        <v>389</v>
      </c>
      <c r="O5" s="77" t="s">
        <v>164</v>
      </c>
    </row>
    <row r="6" spans="1:15" ht="15.75">
      <c r="A6" s="76" t="s">
        <v>380</v>
      </c>
      <c r="B6" s="67" t="s">
        <v>390</v>
      </c>
      <c r="C6" s="67" t="s">
        <v>386</v>
      </c>
      <c r="D6" s="67" t="s">
        <v>387</v>
      </c>
      <c r="E6" s="67" t="s">
        <v>388</v>
      </c>
      <c r="F6" s="67" t="s">
        <v>389</v>
      </c>
      <c r="G6" s="77" t="s">
        <v>164</v>
      </c>
      <c r="I6" s="78" t="s">
        <v>232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232</v>
      </c>
      <c r="B7" s="48"/>
      <c r="C7" s="48"/>
      <c r="D7" s="48"/>
      <c r="E7" s="48"/>
      <c r="F7" s="48"/>
      <c r="G7" s="72"/>
      <c r="H7" s="3"/>
      <c r="I7" s="69" t="s">
        <v>214</v>
      </c>
      <c r="J7" s="70" t="s">
        <v>379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214</v>
      </c>
      <c r="B8" s="70" t="s">
        <v>379</v>
      </c>
      <c r="C8" s="48"/>
      <c r="D8" s="48"/>
      <c r="E8" s="79"/>
      <c r="F8" s="79"/>
      <c r="G8" s="71"/>
      <c r="H8" s="3"/>
      <c r="I8" s="69" t="s">
        <v>223</v>
      </c>
      <c r="J8" s="50"/>
      <c r="K8" s="48"/>
      <c r="L8" s="48"/>
      <c r="M8" s="48"/>
      <c r="N8" s="79"/>
      <c r="O8" s="71" t="s">
        <v>224</v>
      </c>
    </row>
    <row r="9" spans="1:15" s="8" customFormat="1" ht="16.899999999999999" customHeight="1">
      <c r="A9" s="69" t="s">
        <v>223</v>
      </c>
      <c r="B9" s="50"/>
      <c r="C9" s="48"/>
      <c r="D9" s="48"/>
      <c r="E9" s="48"/>
      <c r="F9" s="79"/>
      <c r="G9" s="71" t="s">
        <v>224</v>
      </c>
      <c r="H9" s="3"/>
      <c r="I9" s="126" t="s">
        <v>215</v>
      </c>
      <c r="J9" s="53">
        <v>2.02E-4</v>
      </c>
      <c r="K9" s="48" t="s">
        <v>220</v>
      </c>
      <c r="L9" s="49"/>
      <c r="M9" s="49"/>
      <c r="N9" s="50"/>
      <c r="O9" s="71" t="s">
        <v>222</v>
      </c>
    </row>
    <row r="10" spans="1:15" s="8" customFormat="1" ht="16.899999999999999" customHeight="1">
      <c r="A10" s="126" t="s">
        <v>215</v>
      </c>
      <c r="B10" s="53">
        <v>2.02E-4</v>
      </c>
      <c r="C10" s="48" t="s">
        <v>220</v>
      </c>
      <c r="D10" s="49">
        <v>12</v>
      </c>
      <c r="E10" s="49">
        <v>6.0000000000000002E-5</v>
      </c>
      <c r="F10" s="50" t="s">
        <v>349</v>
      </c>
      <c r="G10" s="71" t="s">
        <v>222</v>
      </c>
      <c r="I10" s="80" t="s">
        <v>225</v>
      </c>
      <c r="J10" s="50" t="s">
        <v>126</v>
      </c>
      <c r="K10" s="79"/>
      <c r="L10" s="79"/>
      <c r="M10" s="79"/>
      <c r="N10" s="79"/>
      <c r="O10" s="71" t="s">
        <v>224</v>
      </c>
    </row>
    <row r="11" spans="1:15" s="8" customFormat="1" ht="16.899999999999999" customHeight="1">
      <c r="A11" s="80" t="s">
        <v>225</v>
      </c>
      <c r="B11" s="50" t="s">
        <v>126</v>
      </c>
      <c r="C11" s="79"/>
      <c r="D11" s="79"/>
      <c r="E11" s="79"/>
      <c r="F11" s="79"/>
      <c r="G11" s="71" t="s">
        <v>224</v>
      </c>
      <c r="H11" s="3"/>
      <c r="I11" s="126" t="s">
        <v>383</v>
      </c>
      <c r="J11" s="53"/>
      <c r="K11" s="48"/>
      <c r="L11" s="49"/>
      <c r="M11" s="49"/>
      <c r="N11" s="50"/>
      <c r="O11" s="71" t="s">
        <v>222</v>
      </c>
    </row>
    <row r="12" spans="1:15" s="8" customFormat="1" ht="16.899999999999999" customHeight="1">
      <c r="A12" s="126" t="s">
        <v>383</v>
      </c>
      <c r="B12" s="53">
        <v>2.5</v>
      </c>
      <c r="C12" s="48" t="s">
        <v>29</v>
      </c>
      <c r="D12" s="49"/>
      <c r="E12" s="49">
        <v>0.1</v>
      </c>
      <c r="F12" s="50" t="s">
        <v>349</v>
      </c>
      <c r="G12" s="71" t="s">
        <v>222</v>
      </c>
      <c r="H12" s="3"/>
      <c r="I12" s="69" t="s">
        <v>219</v>
      </c>
      <c r="J12" s="53"/>
      <c r="K12" s="48"/>
      <c r="L12" s="49"/>
      <c r="M12" s="49"/>
      <c r="N12" s="50"/>
      <c r="O12" s="71" t="s">
        <v>222</v>
      </c>
    </row>
    <row r="13" spans="1:15" s="8" customFormat="1" ht="16.899999999999999" customHeight="1">
      <c r="A13" s="69" t="s">
        <v>219</v>
      </c>
      <c r="B13" s="53"/>
      <c r="C13" s="48"/>
      <c r="D13" s="49"/>
      <c r="E13" s="49"/>
      <c r="F13" s="50"/>
      <c r="G13" s="71" t="s">
        <v>222</v>
      </c>
      <c r="H13" s="3"/>
      <c r="I13" s="69" t="s">
        <v>231</v>
      </c>
      <c r="J13" s="53"/>
      <c r="K13" s="48" t="s">
        <v>30</v>
      </c>
      <c r="L13" s="48"/>
      <c r="M13" s="48"/>
      <c r="N13" s="48"/>
      <c r="O13" s="71" t="s">
        <v>224</v>
      </c>
    </row>
    <row r="14" spans="1:15">
      <c r="A14" s="69" t="s">
        <v>231</v>
      </c>
      <c r="B14" s="53"/>
      <c r="C14" s="48" t="s">
        <v>30</v>
      </c>
      <c r="D14" s="48"/>
      <c r="E14" s="48"/>
      <c r="F14" s="48"/>
      <c r="G14" s="71" t="s">
        <v>224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233</v>
      </c>
      <c r="J15" s="48"/>
      <c r="K15" s="48"/>
      <c r="L15" s="48"/>
      <c r="M15" s="48"/>
      <c r="N15" s="48"/>
      <c r="O15" s="72"/>
    </row>
    <row r="16" spans="1:15" ht="15.75">
      <c r="A16" s="78" t="s">
        <v>233</v>
      </c>
      <c r="B16" s="48"/>
      <c r="C16" s="48"/>
      <c r="D16" s="48"/>
      <c r="E16" s="48"/>
      <c r="F16" s="48"/>
      <c r="G16" s="72"/>
      <c r="H16" s="3"/>
      <c r="I16" s="69" t="s">
        <v>155</v>
      </c>
      <c r="J16" s="56" t="s">
        <v>304</v>
      </c>
      <c r="K16" s="48"/>
      <c r="L16" s="48"/>
      <c r="M16" s="48"/>
      <c r="N16" s="48"/>
      <c r="O16" s="71" t="s">
        <v>224</v>
      </c>
    </row>
    <row r="17" spans="1:15">
      <c r="A17" s="69" t="s">
        <v>155</v>
      </c>
      <c r="B17" s="56" t="s">
        <v>304</v>
      </c>
      <c r="C17" s="48"/>
      <c r="D17" s="48"/>
      <c r="E17" s="48"/>
      <c r="F17" s="48"/>
      <c r="G17" s="71" t="s">
        <v>224</v>
      </c>
      <c r="H17" s="3"/>
      <c r="I17" s="69" t="s">
        <v>158</v>
      </c>
      <c r="J17" s="53"/>
      <c r="K17" s="48" t="s">
        <v>13</v>
      </c>
      <c r="L17" s="48"/>
      <c r="M17" s="48"/>
      <c r="N17" s="48"/>
      <c r="O17" s="71" t="s">
        <v>224</v>
      </c>
    </row>
    <row r="18" spans="1:15">
      <c r="A18" s="69" t="s">
        <v>158</v>
      </c>
      <c r="B18" s="53"/>
      <c r="C18" s="48" t="s">
        <v>13</v>
      </c>
      <c r="D18" s="48"/>
      <c r="E18" s="48"/>
      <c r="F18" s="48"/>
      <c r="G18" s="71" t="s">
        <v>224</v>
      </c>
      <c r="I18" s="69" t="s">
        <v>226</v>
      </c>
      <c r="J18" s="53">
        <v>-3</v>
      </c>
      <c r="K18" s="48" t="s">
        <v>29</v>
      </c>
      <c r="L18" s="48"/>
      <c r="M18" s="48"/>
      <c r="N18" s="48"/>
      <c r="O18" s="72" t="s">
        <v>224</v>
      </c>
    </row>
    <row r="19" spans="1:15" s="8" customFormat="1" ht="16.899999999999999" customHeight="1">
      <c r="A19" s="69" t="s">
        <v>226</v>
      </c>
      <c r="B19" s="53">
        <v>-3</v>
      </c>
      <c r="C19" s="48" t="s">
        <v>29</v>
      </c>
      <c r="D19" s="48"/>
      <c r="E19" s="48"/>
      <c r="F19" s="48"/>
      <c r="G19" s="72" t="s">
        <v>224</v>
      </c>
      <c r="H19"/>
      <c r="I19" s="69" t="s">
        <v>227</v>
      </c>
      <c r="J19" s="53"/>
      <c r="K19" s="48" t="s">
        <v>29</v>
      </c>
      <c r="L19" s="48"/>
      <c r="M19" s="48"/>
      <c r="N19" s="48"/>
      <c r="O19" s="72" t="s">
        <v>224</v>
      </c>
    </row>
    <row r="20" spans="1:15" s="8" customFormat="1" ht="16.899999999999999" customHeight="1">
      <c r="A20" s="69" t="s">
        <v>227</v>
      </c>
      <c r="B20" s="53"/>
      <c r="C20" s="48" t="s">
        <v>29</v>
      </c>
      <c r="D20" s="48"/>
      <c r="E20" s="48"/>
      <c r="F20" s="48"/>
      <c r="G20" s="72" t="s">
        <v>224</v>
      </c>
      <c r="H20" t="s">
        <v>378</v>
      </c>
      <c r="I20" s="69" t="s">
        <v>242</v>
      </c>
      <c r="J20" s="53" t="s">
        <v>127</v>
      </c>
      <c r="K20" s="48"/>
      <c r="L20" s="48"/>
      <c r="M20" s="48"/>
      <c r="N20" s="48"/>
      <c r="O20" s="72" t="s">
        <v>224</v>
      </c>
    </row>
    <row r="21" spans="1:15" s="8" customFormat="1" ht="16.899999999999999" customHeight="1">
      <c r="A21" s="69" t="s">
        <v>242</v>
      </c>
      <c r="B21" s="53" t="s">
        <v>127</v>
      </c>
      <c r="C21" s="48"/>
      <c r="D21" s="48"/>
      <c r="E21" s="48"/>
      <c r="F21" s="48"/>
      <c r="G21" s="72" t="s">
        <v>224</v>
      </c>
      <c r="H21"/>
      <c r="I21" s="69" t="s">
        <v>173</v>
      </c>
      <c r="J21" s="53"/>
      <c r="K21" s="48"/>
      <c r="L21" s="48"/>
      <c r="M21" s="48"/>
      <c r="N21" s="48"/>
      <c r="O21" s="72" t="s">
        <v>224</v>
      </c>
    </row>
    <row r="22" spans="1:15">
      <c r="A22" s="69" t="s">
        <v>173</v>
      </c>
      <c r="B22" s="53"/>
      <c r="C22" s="48"/>
      <c r="D22" s="48"/>
      <c r="E22" s="48"/>
      <c r="F22" s="48"/>
      <c r="G22" s="72" t="s">
        <v>224</v>
      </c>
      <c r="I22" s="69" t="s">
        <v>174</v>
      </c>
      <c r="J22" s="53"/>
      <c r="K22" s="48"/>
      <c r="L22" s="48"/>
      <c r="M22" s="48"/>
      <c r="N22" s="48"/>
      <c r="O22" s="72" t="s">
        <v>224</v>
      </c>
    </row>
    <row r="23" spans="1:15">
      <c r="A23" s="69" t="s">
        <v>174</v>
      </c>
      <c r="B23" s="53"/>
      <c r="C23" s="48"/>
      <c r="D23" s="48"/>
      <c r="E23" s="48"/>
      <c r="F23" s="48"/>
      <c r="G23" s="72" t="s">
        <v>224</v>
      </c>
      <c r="I23" s="69" t="s">
        <v>175</v>
      </c>
      <c r="J23" s="63"/>
      <c r="K23" s="48"/>
      <c r="L23" s="48"/>
      <c r="M23" s="48"/>
      <c r="N23" s="48"/>
      <c r="O23" s="72" t="s">
        <v>224</v>
      </c>
    </row>
    <row r="24" spans="1:15">
      <c r="A24" s="69" t="s">
        <v>175</v>
      </c>
      <c r="B24" s="63"/>
      <c r="C24" s="48"/>
      <c r="D24" s="48"/>
      <c r="E24" s="48"/>
      <c r="F24" s="48"/>
      <c r="G24" s="72" t="s">
        <v>224</v>
      </c>
      <c r="H24" s="61" t="s">
        <v>240</v>
      </c>
      <c r="I24" s="69" t="s">
        <v>350</v>
      </c>
      <c r="J24" s="63"/>
      <c r="K24" s="48"/>
      <c r="L24" s="48"/>
      <c r="M24" s="48"/>
      <c r="N24" s="48"/>
      <c r="O24" s="72" t="s">
        <v>224</v>
      </c>
    </row>
    <row r="25" spans="1:15" s="8" customFormat="1" ht="16.899999999999999" customHeight="1" thickBot="1">
      <c r="A25" s="69" t="s">
        <v>350</v>
      </c>
      <c r="B25" s="63"/>
      <c r="C25" s="48"/>
      <c r="D25" s="48"/>
      <c r="E25" s="48"/>
      <c r="F25" s="48"/>
      <c r="G25" s="72" t="s">
        <v>224</v>
      </c>
      <c r="I25" s="73" t="s">
        <v>157</v>
      </c>
      <c r="J25" s="54"/>
      <c r="K25" s="74"/>
      <c r="L25" s="74"/>
      <c r="M25" s="74"/>
      <c r="N25" s="74"/>
      <c r="O25" s="75" t="s">
        <v>224</v>
      </c>
    </row>
    <row r="26" spans="1:15" s="8" customFormat="1" ht="16.899999999999999" customHeight="1" thickBot="1">
      <c r="A26" s="73" t="s">
        <v>157</v>
      </c>
      <c r="B26" s="54"/>
      <c r="C26" s="74"/>
      <c r="D26" s="74"/>
      <c r="E26" s="74"/>
      <c r="F26" s="74"/>
      <c r="G26" s="75" t="s">
        <v>224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212</v>
      </c>
      <c r="B51" s="2" t="s">
        <v>211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238</v>
      </c>
      <c r="B1" s="24" t="s">
        <v>390</v>
      </c>
      <c r="C1" s="67" t="s">
        <v>386</v>
      </c>
      <c r="D1" s="67" t="s">
        <v>387</v>
      </c>
      <c r="E1" s="67" t="s">
        <v>388</v>
      </c>
      <c r="F1" s="67" t="s">
        <v>389</v>
      </c>
      <c r="G1" t="s">
        <v>164</v>
      </c>
      <c r="I1" s="132" t="s">
        <v>73</v>
      </c>
      <c r="J1" s="133"/>
      <c r="K1" s="133"/>
      <c r="L1" s="133"/>
      <c r="M1" s="134"/>
    </row>
    <row r="2" spans="1:1020 1028:2044 2052:3068 3076:4092 4100:5116 5124:6140 6148:7164 7172:8188 8196:9212 9220:10236 10244:11260 11268:12284 12292:13308 13316:14332 14340:15356 15364:16380" s="8" customFormat="1" ht="90" customHeight="1">
      <c r="A2" s="129" t="s">
        <v>381</v>
      </c>
      <c r="B2" s="129"/>
      <c r="C2" s="129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235</v>
      </c>
      <c r="B3" s="13"/>
      <c r="C3" s="13"/>
      <c r="D3" s="13"/>
      <c r="E3" s="13"/>
      <c r="F3" s="13"/>
      <c r="I3" s="29" t="s">
        <v>236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390</v>
      </c>
      <c r="C5" s="67" t="s">
        <v>386</v>
      </c>
      <c r="D5" s="67" t="s">
        <v>387</v>
      </c>
      <c r="E5" s="67" t="s">
        <v>388</v>
      </c>
      <c r="F5" s="67" t="s">
        <v>389</v>
      </c>
      <c r="G5" s="68" t="s">
        <v>164</v>
      </c>
      <c r="H5"/>
      <c r="I5" s="66" t="s">
        <v>97</v>
      </c>
      <c r="J5" s="67" t="s">
        <v>390</v>
      </c>
      <c r="K5" s="67" t="s">
        <v>386</v>
      </c>
      <c r="L5" s="67" t="s">
        <v>387</v>
      </c>
      <c r="M5" s="67" t="s">
        <v>388</v>
      </c>
      <c r="N5" s="67" t="s">
        <v>389</v>
      </c>
      <c r="O5" s="68" t="s">
        <v>164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214</v>
      </c>
      <c r="B6" s="70" t="s">
        <v>324</v>
      </c>
      <c r="C6" s="48"/>
      <c r="D6" s="48"/>
      <c r="E6" s="48"/>
      <c r="F6" s="48"/>
      <c r="G6" s="71"/>
      <c r="I6" s="69" t="s">
        <v>214</v>
      </c>
      <c r="J6" s="70" t="s">
        <v>324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242</v>
      </c>
      <c r="B7" s="49" t="s">
        <v>239</v>
      </c>
      <c r="C7" s="48"/>
      <c r="D7" s="48"/>
      <c r="E7" s="48"/>
      <c r="F7" s="48"/>
      <c r="G7" s="72" t="s">
        <v>224</v>
      </c>
      <c r="I7" s="69" t="s">
        <v>242</v>
      </c>
      <c r="J7" s="49"/>
      <c r="K7" s="48"/>
      <c r="L7" s="48"/>
      <c r="M7" s="48"/>
      <c r="N7" s="48"/>
      <c r="O7" s="72" t="s">
        <v>224</v>
      </c>
    </row>
    <row r="8" spans="1:1020 1028:2044 2052:3068 3076:4092 4100:5116 5124:6140 6148:7164 7172:8188 8196:9212 9220:10236 10244:11260 11268:12284 12292:13308 13316:14332 14340:15356 15364:16380">
      <c r="A8" s="69" t="s">
        <v>256</v>
      </c>
      <c r="B8" s="49">
        <v>0.54</v>
      </c>
      <c r="C8" s="48"/>
      <c r="D8" s="49"/>
      <c r="E8" s="49"/>
      <c r="F8" s="50"/>
      <c r="G8" s="71" t="s">
        <v>222</v>
      </c>
      <c r="I8" s="69" t="s">
        <v>256</v>
      </c>
      <c r="J8" s="49"/>
      <c r="K8" s="48"/>
      <c r="L8" s="49"/>
      <c r="M8" s="49"/>
      <c r="N8" s="50"/>
      <c r="O8" s="71" t="s">
        <v>222</v>
      </c>
    </row>
    <row r="9" spans="1:1020 1028:2044 2052:3068 3076:4092 4100:5116 5124:6140 6148:7164 7172:8188 8196:9212 9220:10236 10244:11260 11268:12284 12292:13308 13316:14332 14340:15356 15364:16380">
      <c r="A9" s="69" t="s">
        <v>248</v>
      </c>
      <c r="B9" s="49">
        <v>50</v>
      </c>
      <c r="C9" s="48" t="s">
        <v>96</v>
      </c>
      <c r="D9" s="49"/>
      <c r="E9" s="49"/>
      <c r="F9" s="50"/>
      <c r="G9" s="71" t="s">
        <v>222</v>
      </c>
      <c r="I9" s="69" t="s">
        <v>248</v>
      </c>
      <c r="J9" s="49"/>
      <c r="K9" s="48" t="s">
        <v>96</v>
      </c>
      <c r="L9" s="49"/>
      <c r="M9" s="49"/>
      <c r="N9" s="50"/>
      <c r="O9" s="71" t="s">
        <v>222</v>
      </c>
    </row>
    <row r="10" spans="1:1020 1028:2044 2052:3068 3076:4092 4100:5116 5124:6140 6148:7164 7172:8188 8196:9212 9220:10236 10244:11260 11268:12284 12292:13308 13316:14332 14340:15356 15364:16380">
      <c r="A10" s="69" t="s">
        <v>249</v>
      </c>
      <c r="B10" s="49"/>
      <c r="C10" s="48"/>
      <c r="D10" s="49"/>
      <c r="E10" s="49"/>
      <c r="F10" s="50"/>
      <c r="G10" s="71" t="s">
        <v>222</v>
      </c>
      <c r="I10" s="69" t="s">
        <v>249</v>
      </c>
      <c r="J10" s="49"/>
      <c r="K10" s="48"/>
      <c r="L10" s="49"/>
      <c r="M10" s="49"/>
      <c r="N10" s="50"/>
      <c r="O10" s="71" t="s">
        <v>222</v>
      </c>
    </row>
    <row r="11" spans="1:1020 1028:2044 2052:3068 3076:4092 4100:5116 5124:6140 6148:7164 7172:8188 8196:9212 9220:10236 10244:11260 11268:12284 12292:13308 13316:14332 14340:15356 15364:16380">
      <c r="A11" s="69" t="s">
        <v>350</v>
      </c>
      <c r="B11" s="49"/>
      <c r="C11" s="48"/>
      <c r="D11" s="48"/>
      <c r="E11" s="48"/>
      <c r="F11" s="48"/>
      <c r="G11" s="72" t="s">
        <v>224</v>
      </c>
      <c r="I11" s="69" t="s">
        <v>350</v>
      </c>
      <c r="J11" s="49"/>
      <c r="K11" s="48"/>
      <c r="L11" s="48"/>
      <c r="M11" s="48"/>
      <c r="N11" s="48"/>
      <c r="O11" s="72" t="s">
        <v>224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255</v>
      </c>
      <c r="B12" s="64"/>
      <c r="C12" s="74"/>
      <c r="D12" s="74"/>
      <c r="E12" s="74"/>
      <c r="F12" s="74"/>
      <c r="G12" s="75" t="s">
        <v>224</v>
      </c>
      <c r="I12" s="73" t="s">
        <v>255</v>
      </c>
      <c r="J12" s="64"/>
      <c r="K12" s="74"/>
      <c r="L12" s="74"/>
      <c r="M12" s="74"/>
      <c r="N12" s="74"/>
      <c r="O12" s="75" t="s">
        <v>224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390</v>
      </c>
      <c r="C14" s="67" t="s">
        <v>386</v>
      </c>
      <c r="D14" s="67" t="s">
        <v>387</v>
      </c>
      <c r="E14" s="67" t="s">
        <v>388</v>
      </c>
      <c r="F14" s="67" t="s">
        <v>389</v>
      </c>
      <c r="G14" s="68" t="s">
        <v>164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214</v>
      </c>
      <c r="B15" s="70" t="s">
        <v>244</v>
      </c>
      <c r="C15" s="48"/>
      <c r="D15" s="48"/>
      <c r="E15" s="48"/>
      <c r="F15" s="48"/>
      <c r="G15" s="71"/>
      <c r="I15" s="66" t="s">
        <v>98</v>
      </c>
      <c r="J15" s="67" t="s">
        <v>390</v>
      </c>
      <c r="K15" s="67" t="s">
        <v>386</v>
      </c>
      <c r="L15" s="67" t="s">
        <v>387</v>
      </c>
      <c r="M15" s="67" t="s">
        <v>388</v>
      </c>
      <c r="N15" s="67" t="s">
        <v>389</v>
      </c>
      <c r="O15" s="68" t="s">
        <v>164</v>
      </c>
    </row>
    <row r="16" spans="1:1020 1028:2044 2052:3068 3076:4092 4100:5116 5124:6140 6148:7164 7172:8188 8196:9212 9220:10236 10244:11260 11268:12284 12292:13308 13316:14332 14340:15356 15364:16380">
      <c r="A16" s="69" t="s">
        <v>242</v>
      </c>
      <c r="B16" s="49"/>
      <c r="C16" s="48"/>
      <c r="D16" s="48"/>
      <c r="E16" s="48"/>
      <c r="F16" s="48"/>
      <c r="G16" s="72" t="s">
        <v>224</v>
      </c>
      <c r="I16" s="69" t="s">
        <v>214</v>
      </c>
      <c r="J16" s="70" t="s">
        <v>325</v>
      </c>
      <c r="K16" s="48"/>
      <c r="L16" s="48"/>
      <c r="M16" s="48"/>
      <c r="N16" s="48"/>
      <c r="O16" s="71"/>
    </row>
    <row r="17" spans="1:15">
      <c r="A17" s="69" t="s">
        <v>352</v>
      </c>
      <c r="B17" s="49">
        <v>27</v>
      </c>
      <c r="C17" s="48" t="s">
        <v>102</v>
      </c>
      <c r="D17" s="49"/>
      <c r="E17" s="49"/>
      <c r="F17" s="50"/>
      <c r="G17" s="71" t="s">
        <v>222</v>
      </c>
      <c r="I17" s="69" t="s">
        <v>242</v>
      </c>
      <c r="J17" s="49"/>
      <c r="K17" s="48"/>
      <c r="L17" s="48"/>
      <c r="M17" s="48"/>
      <c r="N17" s="48"/>
      <c r="O17" s="72" t="s">
        <v>224</v>
      </c>
    </row>
    <row r="18" spans="1:15">
      <c r="A18" s="69" t="s">
        <v>353</v>
      </c>
      <c r="B18" s="49"/>
      <c r="C18" s="48"/>
      <c r="D18" s="49"/>
      <c r="E18" s="49"/>
      <c r="F18" s="50"/>
      <c r="G18" s="71" t="s">
        <v>222</v>
      </c>
      <c r="I18" s="69" t="s">
        <v>351</v>
      </c>
      <c r="J18" s="49"/>
      <c r="K18" s="48"/>
      <c r="L18" s="49"/>
      <c r="M18" s="49"/>
      <c r="N18" s="50"/>
      <c r="O18" s="71" t="s">
        <v>222</v>
      </c>
    </row>
    <row r="19" spans="1:15">
      <c r="A19" s="69" t="s">
        <v>354</v>
      </c>
      <c r="B19" s="49"/>
      <c r="C19" s="48" t="s">
        <v>2</v>
      </c>
      <c r="D19" s="49"/>
      <c r="E19" s="49"/>
      <c r="F19" s="50"/>
      <c r="G19" s="71" t="s">
        <v>222</v>
      </c>
      <c r="I19" s="69" t="s">
        <v>248</v>
      </c>
      <c r="J19" s="49"/>
      <c r="K19" s="48" t="s">
        <v>96</v>
      </c>
      <c r="L19" s="49"/>
      <c r="M19" s="49"/>
      <c r="N19" s="50"/>
      <c r="O19" s="71" t="s">
        <v>222</v>
      </c>
    </row>
    <row r="20" spans="1:15">
      <c r="A20" s="69" t="s">
        <v>355</v>
      </c>
      <c r="B20" s="49"/>
      <c r="C20" s="48"/>
      <c r="D20" s="49"/>
      <c r="E20" s="49"/>
      <c r="F20" s="50"/>
      <c r="G20" s="71" t="s">
        <v>222</v>
      </c>
      <c r="I20" s="69" t="s">
        <v>350</v>
      </c>
      <c r="J20" s="49"/>
      <c r="K20" s="48"/>
      <c r="L20" s="48"/>
      <c r="M20" s="48"/>
      <c r="N20" s="48"/>
      <c r="O20" s="72" t="s">
        <v>224</v>
      </c>
    </row>
    <row r="21" spans="1:15" ht="15.75" thickBot="1">
      <c r="A21" s="69" t="s">
        <v>356</v>
      </c>
      <c r="B21" s="49"/>
      <c r="C21" s="48" t="s">
        <v>102</v>
      </c>
      <c r="D21" s="49"/>
      <c r="E21" s="49"/>
      <c r="F21" s="50"/>
      <c r="G21" s="71" t="s">
        <v>222</v>
      </c>
      <c r="I21" s="73" t="s">
        <v>255</v>
      </c>
      <c r="J21" s="64"/>
      <c r="K21" s="74"/>
      <c r="L21" s="74"/>
      <c r="M21" s="74"/>
      <c r="N21" s="74"/>
      <c r="O21" s="75" t="s">
        <v>224</v>
      </c>
    </row>
    <row r="22" spans="1:15">
      <c r="A22" s="69" t="s">
        <v>357</v>
      </c>
      <c r="B22" s="49"/>
      <c r="C22" s="48"/>
      <c r="D22" s="49"/>
      <c r="E22" s="49"/>
      <c r="F22" s="50"/>
      <c r="G22" s="71" t="s">
        <v>222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358</v>
      </c>
      <c r="B23" s="49"/>
      <c r="C23" s="48" t="s">
        <v>2</v>
      </c>
      <c r="D23" s="49"/>
      <c r="E23" s="49"/>
      <c r="F23" s="50"/>
      <c r="G23" s="71" t="s">
        <v>222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359</v>
      </c>
      <c r="B24" s="49"/>
      <c r="C24" s="48"/>
      <c r="D24" s="49"/>
      <c r="E24" s="49"/>
      <c r="F24" s="50"/>
      <c r="G24" s="71" t="s">
        <v>222</v>
      </c>
      <c r="I24" s="66" t="s">
        <v>99</v>
      </c>
      <c r="J24" s="67" t="s">
        <v>390</v>
      </c>
      <c r="K24" s="67" t="s">
        <v>386</v>
      </c>
      <c r="L24" s="67" t="s">
        <v>387</v>
      </c>
      <c r="M24" s="67" t="s">
        <v>388</v>
      </c>
      <c r="N24" s="67" t="s">
        <v>389</v>
      </c>
      <c r="O24" s="68" t="s">
        <v>164</v>
      </c>
    </row>
    <row r="25" spans="1:15">
      <c r="A25" s="69" t="s">
        <v>246</v>
      </c>
      <c r="B25" s="49"/>
      <c r="C25" s="48" t="s">
        <v>4</v>
      </c>
      <c r="D25" s="49"/>
      <c r="E25" s="49"/>
      <c r="F25" s="50"/>
      <c r="G25" s="71" t="s">
        <v>222</v>
      </c>
      <c r="I25" s="69" t="s">
        <v>214</v>
      </c>
      <c r="J25" s="70" t="s">
        <v>245</v>
      </c>
      <c r="K25" s="48"/>
      <c r="L25" s="48"/>
      <c r="M25" s="48"/>
      <c r="N25" s="48"/>
      <c r="O25" s="71"/>
    </row>
    <row r="26" spans="1:15">
      <c r="A26" s="69" t="s">
        <v>247</v>
      </c>
      <c r="B26" s="49"/>
      <c r="C26" s="48"/>
      <c r="D26" s="49"/>
      <c r="E26" s="49"/>
      <c r="F26" s="50"/>
      <c r="G26" s="71" t="s">
        <v>222</v>
      </c>
      <c r="I26" s="69" t="s">
        <v>242</v>
      </c>
      <c r="J26" s="49"/>
      <c r="K26" s="48"/>
      <c r="L26" s="48"/>
      <c r="M26" s="48"/>
      <c r="N26" s="48"/>
      <c r="O26" s="72" t="s">
        <v>224</v>
      </c>
    </row>
    <row r="27" spans="1:15">
      <c r="A27" s="69" t="s">
        <v>350</v>
      </c>
      <c r="B27" s="49"/>
      <c r="C27" s="48"/>
      <c r="D27" s="48"/>
      <c r="E27" s="48"/>
      <c r="F27" s="48"/>
      <c r="G27" s="72" t="s">
        <v>224</v>
      </c>
      <c r="I27" s="69" t="s">
        <v>250</v>
      </c>
      <c r="J27" s="49"/>
      <c r="K27" s="48" t="s">
        <v>4</v>
      </c>
      <c r="L27" s="48"/>
      <c r="M27" s="48"/>
      <c r="N27" s="48"/>
      <c r="O27" s="71" t="s">
        <v>222</v>
      </c>
    </row>
    <row r="28" spans="1:15" ht="15.75" thickBot="1">
      <c r="A28" s="73" t="s">
        <v>255</v>
      </c>
      <c r="B28" s="64"/>
      <c r="C28" s="74"/>
      <c r="D28" s="74"/>
      <c r="E28" s="74"/>
      <c r="F28" s="74"/>
      <c r="G28" s="75" t="s">
        <v>224</v>
      </c>
      <c r="I28" s="69" t="s">
        <v>254</v>
      </c>
      <c r="J28" s="49"/>
      <c r="K28" s="48"/>
      <c r="L28" s="49"/>
      <c r="M28" s="49"/>
      <c r="N28" s="50"/>
      <c r="O28" s="71" t="s">
        <v>222</v>
      </c>
    </row>
    <row r="29" spans="1:15">
      <c r="I29" s="69" t="s">
        <v>251</v>
      </c>
      <c r="J29" s="49"/>
      <c r="K29" s="48" t="s">
        <v>4</v>
      </c>
      <c r="L29" s="49"/>
      <c r="M29" s="49"/>
      <c r="N29" s="50"/>
      <c r="O29" s="71" t="s">
        <v>222</v>
      </c>
    </row>
    <row r="30" spans="1:15">
      <c r="I30" s="69" t="s">
        <v>252</v>
      </c>
      <c r="J30" s="65"/>
      <c r="K30" s="48" t="s">
        <v>4</v>
      </c>
      <c r="L30" s="49"/>
      <c r="M30" s="49"/>
      <c r="N30" s="50"/>
      <c r="O30" s="71" t="s">
        <v>222</v>
      </c>
    </row>
    <row r="31" spans="1:15">
      <c r="I31" s="69" t="s">
        <v>253</v>
      </c>
      <c r="J31" s="65"/>
      <c r="K31" s="48" t="s">
        <v>100</v>
      </c>
      <c r="L31" s="49"/>
      <c r="M31" s="49"/>
      <c r="N31" s="50"/>
      <c r="O31" s="71" t="s">
        <v>222</v>
      </c>
    </row>
    <row r="32" spans="1:15">
      <c r="I32" s="69" t="s">
        <v>350</v>
      </c>
      <c r="J32" s="49"/>
      <c r="K32" s="48"/>
      <c r="L32" s="48"/>
      <c r="M32" s="48"/>
      <c r="N32" s="48"/>
      <c r="O32" s="72" t="s">
        <v>224</v>
      </c>
    </row>
    <row r="33" spans="9:15" ht="15.75" thickBot="1">
      <c r="I33" s="73" t="s">
        <v>255</v>
      </c>
      <c r="J33" s="64"/>
      <c r="K33" s="74"/>
      <c r="L33" s="74"/>
      <c r="M33" s="74"/>
      <c r="N33" s="74"/>
      <c r="O33" s="75" t="s">
        <v>224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390</v>
      </c>
      <c r="K36" s="67" t="s">
        <v>386</v>
      </c>
      <c r="L36" s="67" t="s">
        <v>387</v>
      </c>
      <c r="M36" s="67" t="s">
        <v>388</v>
      </c>
      <c r="N36" s="67" t="s">
        <v>389</v>
      </c>
      <c r="O36" s="68" t="s">
        <v>164</v>
      </c>
    </row>
    <row r="37" spans="9:15">
      <c r="I37" s="69" t="s">
        <v>214</v>
      </c>
      <c r="J37" s="70" t="s">
        <v>244</v>
      </c>
      <c r="K37" s="48"/>
      <c r="L37" s="48"/>
      <c r="M37" s="48"/>
      <c r="N37" s="48"/>
      <c r="O37" s="71"/>
    </row>
    <row r="38" spans="9:15">
      <c r="I38" s="69" t="s">
        <v>242</v>
      </c>
      <c r="J38" s="49"/>
      <c r="K38" s="48"/>
      <c r="L38" s="48"/>
      <c r="M38" s="48"/>
      <c r="N38" s="48"/>
      <c r="O38" s="72" t="s">
        <v>224</v>
      </c>
    </row>
    <row r="39" spans="9:15">
      <c r="I39" s="69" t="s">
        <v>352</v>
      </c>
      <c r="J39" s="49"/>
      <c r="K39" s="48" t="s">
        <v>102</v>
      </c>
      <c r="L39" s="49"/>
      <c r="M39" s="49"/>
      <c r="N39" s="50"/>
      <c r="O39" s="71" t="s">
        <v>222</v>
      </c>
    </row>
    <row r="40" spans="9:15">
      <c r="I40" s="69" t="s">
        <v>353</v>
      </c>
      <c r="J40" s="49"/>
      <c r="K40" s="48"/>
      <c r="L40" s="49"/>
      <c r="M40" s="49"/>
      <c r="N40" s="50"/>
      <c r="O40" s="71" t="s">
        <v>222</v>
      </c>
    </row>
    <row r="41" spans="9:15">
      <c r="I41" s="69" t="s">
        <v>354</v>
      </c>
      <c r="J41" s="49"/>
      <c r="K41" s="48" t="s">
        <v>2</v>
      </c>
      <c r="L41" s="49"/>
      <c r="M41" s="49"/>
      <c r="N41" s="50"/>
      <c r="O41" s="71" t="s">
        <v>222</v>
      </c>
    </row>
    <row r="42" spans="9:15">
      <c r="I42" s="69" t="s">
        <v>355</v>
      </c>
      <c r="J42" s="49"/>
      <c r="K42" s="48"/>
      <c r="L42" s="49"/>
      <c r="M42" s="49"/>
      <c r="N42" s="50"/>
      <c r="O42" s="71" t="s">
        <v>222</v>
      </c>
    </row>
    <row r="43" spans="9:15">
      <c r="I43" s="69" t="s">
        <v>356</v>
      </c>
      <c r="J43" s="49"/>
      <c r="K43" s="48" t="s">
        <v>102</v>
      </c>
      <c r="L43" s="49"/>
      <c r="M43" s="49"/>
      <c r="N43" s="50"/>
      <c r="O43" s="71" t="s">
        <v>222</v>
      </c>
    </row>
    <row r="44" spans="9:15">
      <c r="I44" s="69" t="s">
        <v>357</v>
      </c>
      <c r="J44" s="49"/>
      <c r="K44" s="48"/>
      <c r="L44" s="49"/>
      <c r="M44" s="49"/>
      <c r="N44" s="50"/>
      <c r="O44" s="71" t="s">
        <v>222</v>
      </c>
    </row>
    <row r="45" spans="9:15">
      <c r="I45" s="69" t="s">
        <v>358</v>
      </c>
      <c r="J45" s="49"/>
      <c r="K45" s="48" t="s">
        <v>2</v>
      </c>
      <c r="L45" s="49"/>
      <c r="M45" s="49"/>
      <c r="N45" s="50"/>
      <c r="O45" s="71" t="s">
        <v>222</v>
      </c>
    </row>
    <row r="46" spans="9:15">
      <c r="I46" s="69" t="s">
        <v>359</v>
      </c>
      <c r="J46" s="49"/>
      <c r="K46" s="48"/>
      <c r="L46" s="49"/>
      <c r="M46" s="49"/>
      <c r="N46" s="50"/>
      <c r="O46" s="71" t="s">
        <v>222</v>
      </c>
    </row>
    <row r="47" spans="9:15">
      <c r="I47" s="69" t="s">
        <v>246</v>
      </c>
      <c r="J47" s="49"/>
      <c r="K47" s="48" t="s">
        <v>4</v>
      </c>
      <c r="L47" s="49"/>
      <c r="M47" s="49"/>
      <c r="N47" s="50"/>
      <c r="O47" s="71" t="s">
        <v>222</v>
      </c>
    </row>
    <row r="48" spans="9:15">
      <c r="I48" s="69" t="s">
        <v>247</v>
      </c>
      <c r="J48" s="49"/>
      <c r="K48" s="48"/>
      <c r="L48" s="49"/>
      <c r="M48" s="49"/>
      <c r="N48" s="50"/>
      <c r="O48" s="71" t="s">
        <v>222</v>
      </c>
    </row>
    <row r="49" spans="1:15">
      <c r="I49" s="69" t="s">
        <v>350</v>
      </c>
      <c r="J49" s="49"/>
      <c r="K49" s="48"/>
      <c r="L49" s="48"/>
      <c r="M49" s="48"/>
      <c r="N49" s="48"/>
      <c r="O49" s="72" t="s">
        <v>224</v>
      </c>
    </row>
    <row r="50" spans="1:15" ht="15.75" thickBot="1">
      <c r="I50" s="73" t="s">
        <v>255</v>
      </c>
      <c r="J50" s="64"/>
      <c r="K50" s="74"/>
      <c r="L50" s="74"/>
      <c r="M50" s="74"/>
      <c r="N50" s="74"/>
      <c r="O50" s="75" t="s">
        <v>224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390</v>
      </c>
      <c r="K52" s="67" t="s">
        <v>386</v>
      </c>
      <c r="L52" s="67" t="s">
        <v>387</v>
      </c>
      <c r="M52" s="67" t="s">
        <v>388</v>
      </c>
      <c r="N52" s="67" t="s">
        <v>389</v>
      </c>
      <c r="O52" s="68" t="s">
        <v>164</v>
      </c>
    </row>
    <row r="53" spans="1:15">
      <c r="I53" s="69" t="s">
        <v>214</v>
      </c>
      <c r="J53" s="70" t="s">
        <v>241</v>
      </c>
      <c r="K53" s="48"/>
      <c r="L53" s="48"/>
      <c r="M53" s="48"/>
      <c r="N53" s="48"/>
      <c r="O53" s="71"/>
    </row>
    <row r="54" spans="1:15">
      <c r="I54" s="69" t="s">
        <v>242</v>
      </c>
      <c r="J54" s="49"/>
      <c r="K54" s="48"/>
      <c r="L54" s="48"/>
      <c r="M54" s="48"/>
      <c r="N54" s="48"/>
      <c r="O54" s="72" t="s">
        <v>224</v>
      </c>
    </row>
    <row r="55" spans="1:15">
      <c r="I55" s="69" t="s">
        <v>243</v>
      </c>
      <c r="J55" s="49"/>
      <c r="K55" s="48" t="s">
        <v>4</v>
      </c>
      <c r="L55" s="49"/>
      <c r="M55" s="49"/>
      <c r="N55" s="50"/>
      <c r="O55" s="71" t="s">
        <v>222</v>
      </c>
    </row>
    <row r="56" spans="1:15">
      <c r="I56" s="69" t="s">
        <v>350</v>
      </c>
      <c r="J56" s="49"/>
      <c r="K56" s="48"/>
      <c r="L56" s="48"/>
      <c r="M56" s="48"/>
      <c r="N56" s="48"/>
      <c r="O56" s="72" t="s">
        <v>224</v>
      </c>
    </row>
    <row r="57" spans="1:15" ht="15.75" thickBot="1">
      <c r="I57" s="73" t="s">
        <v>255</v>
      </c>
      <c r="J57" s="64"/>
      <c r="K57" s="74"/>
      <c r="L57" s="74"/>
      <c r="M57" s="74"/>
      <c r="N57" s="74"/>
      <c r="O57" s="75" t="s">
        <v>224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212</v>
      </c>
      <c r="B66" s="2" t="s">
        <v>211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2023-06-09T19:18:22Z</dcterms:modified>
</cp:coreProperties>
</file>