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E0D3C338-D8E0-4DA6-A385-0E8A5D962D57}" xr6:coauthVersionLast="47" xr6:coauthVersionMax="47" xr10:uidLastSave="{00000000-0000-0000-0000-000000000000}"/>
  <bookViews>
    <workbookView xWindow="-110" yWindow="-110" windowWidth="19420" windowHeight="10420" firstSheet="5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</calcChain>
</file>

<file path=xl/sharedStrings.xml><?xml version="1.0" encoding="utf-8"?>
<sst xmlns="http://schemas.openxmlformats.org/spreadsheetml/2006/main" count="1193" uniqueCount="431">
  <si>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</si>
  <si>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</si>
  <si>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</si>
  <si>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</si>
  <si>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</si>
  <si>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</si>
  <si>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</si>
  <si>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</si>
  <si>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</si>
  <si>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</si>
  <si>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</si>
  <si>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</si>
  <si>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</si>
  <si>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</si>
  <si>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</si>
  <si>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</si>
  <si>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</si>
  <si>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</si>
  <si>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</si>
  <si>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</si>
  <si>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</si>
  <si>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</si>
  <si>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</si>
  <si>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</si>
  <si>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</si>
  <si>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</si>
  <si>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</si>
  <si>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</si>
  <si>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</si>
  <si>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</si>
  <si>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</si>
  <si>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</si>
  <si>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</si>
  <si>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</si>
  <si>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</si>
  <si>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</si>
  <si>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</si>
  <si>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</si>
  <si>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</si>
  <si>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</si>
  <si>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</si>
  <si>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</si>
  <si>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</si>
  <si>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</si>
  <si>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</si>
  <si>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</si>
  <si>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</si>
  <si>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</si>
  <si>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</si>
  <si>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</si>
  <si>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</si>
  <si>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</si>
  <si>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</si>
  <si>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</si>
  <si>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</si>
  <si>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</si>
  <si>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</si>
  <si>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</si>
  <si>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</si>
  <si>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</si>
  <si>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</si>
  <si>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</si>
  <si>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</si>
  <si>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</si>
  <si>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</si>
  <si>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</si>
  <si>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</si>
  <si>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</si>
  <si>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</si>
  <si>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</si>
  <si>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</si>
  <si>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</si>
  <si>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</si>
  <si>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</si>
  <si>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</si>
  <si>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</si>
  <si>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</si>
  <si>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</si>
  <si>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</si>
  <si>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</si>
  <si>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</si>
  <si>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</si>
  <si>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</si>
  <si>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</si>
  <si>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</si>
  <si>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</si>
  <si>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</si>
  <si>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</si>
  <si>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</si>
  <si>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</si>
  <si>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</si>
  <si>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</si>
  <si>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</si>
  <si>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</si>
  <si>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</si>
  <si>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</si>
  <si>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</si>
  <si>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</si>
  <si>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</si>
  <si>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</si>
  <si>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</si>
  <si>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</si>
  <si>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</si>
  <si>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</si>
  <si>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</si>
  <si>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</si>
  <si>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</si>
  <si>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</si>
  <si>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</si>
  <si>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</si>
  <si>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</si>
  <si>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</si>
  <si>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</si>
  <si>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</si>
  <si>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</si>
  <si>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</si>
  <si>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</si>
  <si>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</si>
  <si>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</si>
  <si>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</si>
  <si>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</si>
  <si>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</si>
  <si>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</si>
  <si>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</si>
  <si>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</si>
  <si>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</si>
  <si>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</si>
  <si>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</si>
  <si>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</si>
  <si>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</si>
  <si>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</si>
  <si>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</si>
  <si>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</si>
  <si>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</si>
  <si>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</si>
  <si>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</si>
  <si>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</si>
  <si>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</si>
  <si>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</si>
  <si>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</si>
  <si>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</si>
  <si>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</si>
  <si>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</si>
  <si>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</si>
  <si>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</si>
  <si>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</si>
  <si>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</si>
  <si>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</si>
  <si>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</si>
  <si>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</si>
  <si>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</si>
  <si>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</si>
  <si>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</si>
  <si>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</si>
  <si>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</si>
  <si>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</si>
  <si>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</si>
  <si>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</si>
  <si>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</si>
  <si>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</si>
  <si>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</si>
  <si>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</si>
  <si>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</si>
  <si>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</si>
  <si>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</si>
  <si>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</si>
  <si>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</si>
  <si>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</si>
  <si>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</si>
  <si>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</si>
  <si>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</si>
  <si>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</si>
  <si>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</si>
  <si>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</si>
  <si>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</si>
  <si>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</si>
  <si>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</si>
  <si>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</si>
  <si>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</si>
  <si>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</si>
  <si>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</si>
  <si>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</si>
  <si>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</si>
  <si>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</si>
  <si>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</si>
  <si>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</si>
  <si>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</si>
  <si>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</si>
  <si>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</si>
  <si>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</si>
  <si>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</si>
  <si>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</si>
  <si>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</si>
  <si>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</si>
  <si>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</si>
  <si>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</si>
  <si>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</si>
  <si>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</si>
  <si>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</si>
  <si>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</si>
  <si>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</si>
  <si>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</si>
  <si>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</si>
  <si>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</si>
  <si>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</si>
  <si>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</si>
  <si>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</si>
  <si>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</si>
  <si>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</si>
  <si>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</si>
  <si>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</si>
  <si>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</si>
  <si>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</si>
  <si>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</si>
  <si>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</si>
  <si>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</si>
  <si>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</si>
  <si>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</si>
  <si>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</si>
  <si>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</si>
  <si>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</si>
  <si>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</si>
  <si>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</si>
  <si>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</si>
  <si>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</si>
  <si>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</si>
  <si>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</si>
  <si>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</si>
  <si>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</si>
  <si>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</si>
  <si>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</si>
  <si>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</si>
  <si>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</si>
  <si>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</si>
  <si>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</si>
  <si>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</si>
  <si>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</si>
  <si>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</si>
  <si>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</si>
  <si>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</si>
  <si>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</si>
  <si>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</si>
  <si>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</si>
  <si>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</si>
  <si>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</si>
  <si>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</si>
  <si>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</si>
  <si>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</si>
  <si>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</si>
  <si>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</si>
  <si>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</si>
  <si>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</si>
  <si>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</si>
  <si>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</si>
  <si>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</si>
  <si>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</si>
  <si>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</si>
  <si>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</si>
  <si>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</si>
  <si>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</si>
  <si>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</si>
  <si>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</si>
  <si>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</si>
  <si>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</si>
  <si>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</si>
  <si>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</si>
  <si>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</si>
  <si>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</si>
  <si>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</si>
  <si>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</si>
  <si>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</si>
  <si>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</si>
  <si>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</si>
  <si>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</si>
  <si>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</si>
  <si>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</si>
  <si>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</si>
  <si>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</si>
  <si>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</si>
  <si>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</si>
  <si>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</si>
  <si>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</si>
  <si>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</si>
  <si>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</si>
  <si>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</si>
  <si>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</si>
  <si>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</si>
  <si>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</si>
  <si>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</si>
  <si>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</si>
  <si>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</si>
  <si>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</si>
  <si>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</si>
  <si>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</si>
  <si>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</si>
  <si>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</si>
  <si>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</si>
  <si>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</si>
  <si>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</si>
  <si>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</si>
  <si>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</si>
  <si>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</si>
  <si>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</si>
  <si>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</si>
  <si>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</si>
  <si>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</si>
  <si>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</si>
  <si>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</si>
  <si>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</si>
  <si>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</si>
  <si>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</si>
  <si>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</si>
  <si>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</si>
  <si>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</si>
  <si>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</si>
  <si>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</si>
  <si>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</si>
  <si>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</si>
  <si>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</si>
  <si>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</si>
  <si>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</si>
  <si>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</si>
  <si>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</si>
  <si>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</si>
  <si>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</si>
  <si>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</si>
  <si>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</si>
  <si>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</si>
  <si>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</si>
  <si>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</si>
  <si>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</si>
  <si>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</si>
  <si>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</si>
  <si>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</si>
  <si>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</si>
  <si>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</si>
  <si>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</si>
  <si>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</si>
  <si>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</si>
  <si>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</si>
  <si>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</si>
  <si>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</si>
  <si>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</si>
  <si>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</si>
  <si>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</si>
  <si>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</si>
  <si>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</si>
  <si>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</si>
  <si>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</si>
  <si>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</si>
  <si>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</si>
  <si>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</si>
  <si>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</si>
  <si>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</si>
  <si>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</si>
  <si>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</si>
  <si>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</si>
  <si>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</si>
  <si>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</si>
  <si>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</si>
  <si>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</si>
  <si>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</si>
  <si>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</si>
  <si>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</si>
  <si>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</si>
  <si>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</si>
  <si>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</si>
  <si>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</si>
  <si>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</si>
  <si>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</si>
  <si>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</si>
  <si>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</si>
  <si>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</si>
  <si>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</si>
  <si>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</si>
  <si>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</si>
  <si>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</si>
  <si>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</si>
  <si>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</si>
  <si>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</si>
  <si>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</si>
  <si>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</si>
  <si>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</si>
  <si>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</si>
  <si>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</si>
  <si>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</si>
  <si>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</si>
  <si>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</si>
  <si>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</si>
  <si>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</si>
  <si>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</si>
  <si>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</si>
  <si>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</si>
  <si>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</si>
  <si>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</si>
  <si>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</si>
  <si>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</si>
  <si>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</si>
  <si>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</si>
  <si>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</si>
  <si>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</si>
  <si>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</si>
  <si>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</si>
  <si>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</si>
  <si>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</si>
  <si>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</si>
  <si>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</si>
  <si>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</si>
  <si>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</si>
  <si>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</si>
  <si>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</si>
  <si>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under room temp for 20 min then at 120 for another 20 min</t>
  </si>
  <si>
    <t>[-100,40]</t>
  </si>
  <si>
    <t>Kavinraaj</t>
  </si>
  <si>
    <t>Elangovan</t>
  </si>
  <si>
    <t>poly(diketopyrrolopyrrole-thiophene-
thieno[3,2,b]thiophene-thiophene</t>
  </si>
  <si>
    <t>ke9@illinois.edu</t>
  </si>
  <si>
    <t>Plasma Etch Inc. PE-25</t>
  </si>
  <si>
    <t>Agilent - Keysight B1500A</t>
  </si>
  <si>
    <t>mV/decade</t>
  </si>
  <si>
    <t>spin_coating</t>
  </si>
  <si>
    <t>material</t>
  </si>
  <si>
    <t>PVP-HDA</t>
  </si>
  <si>
    <t>speed</t>
  </si>
  <si>
    <t>duration</t>
  </si>
  <si>
    <t>rpm</t>
  </si>
  <si>
    <t>OTS treated silicon</t>
  </si>
  <si>
    <t xml:space="preserve">DPP2T-DTT </t>
  </si>
  <si>
    <t>Spin coating of PVP-HAD layer for improving wettability</t>
  </si>
  <si>
    <t>Box-Box/Undergrad_team/Data Project/Kavin/Analyzed Data/DPP2TT on PVPHDA Raw and Analyzed/05_31_21/Mobility Calcs/Neat(20)</t>
  </si>
  <si>
    <t>Set1_Sam3_T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</si>
</sst>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8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0" fillId="8" borderId="1" xfId="0" applyNumberFormat="1" applyFill="1" applyBorder="1" applyAlignment="1">
      <alignment horizontal="right"/>
    </xf>
    <xf numFmtId="11" fontId="0" fillId="5" borderId="2" xfId="0" applyNumberFormat="1" applyFill="1" applyBorder="1" applyAlignment="1">
      <alignment horizontal="right"/>
    </xf>
    <xf numFmtId="3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4" fillId="10" borderId="2" xfId="1" applyFill="1" applyBorder="1" applyAlignment="1">
      <alignment horizontal="right"/>
    </xf>
    <xf numFmtId="0" fontId="0" fillId="5" borderId="23" xfId="0" applyFill="1" applyBorder="1" applyAlignment="1">
      <alignment horizontal="right"/>
    </xf>
    <xf numFmtId="0" fontId="0" fillId="3" borderId="24" xfId="0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4" workbookViewId="0">
      <selection activeCell="E18" sqref="E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32" t="s">
        <v>212</v>
      </c>
      <c r="B2" s="132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413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414</v>
      </c>
      <c r="C6" s="40"/>
      <c r="D6" s="40" t="s">
        <v>223</v>
      </c>
    </row>
    <row r="7" spans="1:5" ht="15.5">
      <c r="A7" s="105" t="s">
        <v>141</v>
      </c>
      <c r="B7" s="127" t="s">
        <v>416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44347</v>
      </c>
      <c r="C14" s="99"/>
      <c r="D14" s="40" t="s">
        <v>223</v>
      </c>
      <c r="E14" t="s">
        <v>24</v>
      </c>
    </row>
    <row r="15" spans="1:5">
      <c r="A15" s="109" t="s">
        <v>294</v>
      </c>
      <c r="B15" s="94" t="s">
        <v>429</v>
      </c>
      <c r="C15" s="99"/>
      <c r="D15" s="40" t="s">
        <v>223</v>
      </c>
      <c r="E15" t="s">
        <v>296</v>
      </c>
    </row>
    <row r="16" spans="1:5">
      <c r="A16" s="109" t="s">
        <v>295</v>
      </c>
      <c r="B16" s="94" t="s">
        <v>430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3FB97466-0D4D-1C43-BCB2-75FE69C61B17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" zoomScale="91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33" t="s">
        <v>70</v>
      </c>
      <c r="B2" s="134"/>
      <c r="C2" s="134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5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35</v>
      </c>
      <c r="C12" s="38"/>
      <c r="D12" s="36"/>
      <c r="E12" t="s">
        <v>68</v>
      </c>
    </row>
    <row r="13" spans="1:5">
      <c r="A13" s="61" t="s">
        <v>273</v>
      </c>
      <c r="B13" s="43">
        <v>7964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4" ht="15.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5">
      <c r="A23" s="104" t="s">
        <v>131</v>
      </c>
      <c r="B23" s="108"/>
      <c r="C23" s="40"/>
      <c r="D23" s="40"/>
    </row>
    <row r="24" spans="1:4" ht="16" thickBot="1">
      <c r="A24" s="104" t="s">
        <v>277</v>
      </c>
      <c r="B24" s="108"/>
      <c r="C24" s="40"/>
      <c r="D24" s="40"/>
    </row>
    <row r="25" spans="1:4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4">
      <c r="A26" s="61" t="s">
        <v>261</v>
      </c>
      <c r="B26" s="33" t="s">
        <v>262</v>
      </c>
      <c r="C26" s="38"/>
      <c r="D26" s="35"/>
    </row>
    <row r="27" spans="1:4">
      <c r="A27" s="61" t="s">
        <v>340</v>
      </c>
      <c r="B27" s="114" t="s">
        <v>427</v>
      </c>
      <c r="C27" s="38"/>
      <c r="D27" s="35"/>
    </row>
    <row r="28" spans="1:4" ht="29">
      <c r="A28" s="61" t="s">
        <v>323</v>
      </c>
      <c r="B28" s="126" t="s">
        <v>415</v>
      </c>
      <c r="C28" s="38"/>
      <c r="D28" s="35"/>
    </row>
    <row r="29" spans="1:4">
      <c r="A29" s="61" t="s">
        <v>324</v>
      </c>
      <c r="B29" s="43"/>
      <c r="C29" s="38" t="s">
        <v>341</v>
      </c>
      <c r="D29" s="36"/>
    </row>
    <row r="30" spans="1:4">
      <c r="A30" s="61" t="s">
        <v>325</v>
      </c>
      <c r="B30" s="125">
        <v>242246</v>
      </c>
      <c r="C30" s="38" t="s">
        <v>341</v>
      </c>
      <c r="D30" s="36"/>
    </row>
    <row r="31" spans="1:4">
      <c r="A31" s="61" t="s">
        <v>263</v>
      </c>
      <c r="B31" s="43">
        <v>6.4950000000000001</v>
      </c>
      <c r="C31" s="38"/>
      <c r="D31" s="36"/>
    </row>
    <row r="32" spans="1:4">
      <c r="A32" s="61" t="s">
        <v>357</v>
      </c>
      <c r="B32" s="43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zoomScale="76" workbookViewId="0">
      <selection activeCell="B16" sqref="B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35" t="s">
        <v>73</v>
      </c>
      <c r="H1" s="136"/>
      <c r="I1" s="136"/>
      <c r="J1" s="137"/>
    </row>
    <row r="2" spans="1:10" ht="130.25" customHeight="1">
      <c r="A2" s="133" t="s">
        <v>70</v>
      </c>
      <c r="B2" s="134"/>
      <c r="C2" s="134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73" t="s">
        <v>162</v>
      </c>
      <c r="B5" s="59" t="s">
        <v>71</v>
      </c>
      <c r="C5" s="59" t="s">
        <v>72</v>
      </c>
      <c r="D5" s="60" t="s">
        <v>163</v>
      </c>
      <c r="E5" s="85"/>
      <c r="F5" s="40"/>
      <c r="G5" s="89"/>
      <c r="H5" s="89"/>
      <c r="I5" s="53"/>
      <c r="J5" s="53"/>
    </row>
    <row r="6" spans="1:10" ht="15.5">
      <c r="A6" s="61" t="s">
        <v>147</v>
      </c>
      <c r="B6" s="74" t="s">
        <v>161</v>
      </c>
      <c r="C6" s="40"/>
      <c r="D6" s="63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61" t="s">
        <v>155</v>
      </c>
      <c r="B7" s="42">
        <v>1</v>
      </c>
      <c r="C7" s="40"/>
      <c r="D7" s="64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61" t="s">
        <v>154</v>
      </c>
      <c r="B8" s="48" t="s">
        <v>301</v>
      </c>
      <c r="C8" s="40"/>
      <c r="D8" s="64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61" t="s">
        <v>300</v>
      </c>
      <c r="B9" s="45"/>
      <c r="C9" s="40" t="s">
        <v>12</v>
      </c>
      <c r="D9" s="64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61" t="s">
        <v>157</v>
      </c>
      <c r="B10" s="45">
        <v>40</v>
      </c>
      <c r="C10" s="40" t="s">
        <v>13</v>
      </c>
      <c r="D10" s="64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61" t="s">
        <v>158</v>
      </c>
      <c r="B11" s="45">
        <v>24</v>
      </c>
      <c r="C11" s="40" t="s">
        <v>358</v>
      </c>
      <c r="D11" s="64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75" t="s">
        <v>156</v>
      </c>
      <c r="B12" s="46"/>
      <c r="C12" s="76"/>
      <c r="D12" s="67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 B7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23" sqref="C23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42" t="s">
        <v>282</v>
      </c>
      <c r="C5" s="40"/>
      <c r="D5" s="40" t="s">
        <v>255</v>
      </c>
    </row>
    <row r="6" spans="1:5">
      <c r="A6" s="87" t="s">
        <v>166</v>
      </c>
      <c r="B6" s="41">
        <v>65</v>
      </c>
      <c r="C6" s="83" t="s">
        <v>3</v>
      </c>
      <c r="D6" s="40" t="s">
        <v>255</v>
      </c>
    </row>
    <row r="7" spans="1:5">
      <c r="A7" s="87" t="s">
        <v>167</v>
      </c>
      <c r="B7" s="124">
        <v>4400</v>
      </c>
      <c r="C7" s="83" t="s">
        <v>3</v>
      </c>
      <c r="D7" s="40" t="s">
        <v>255</v>
      </c>
    </row>
    <row r="8" spans="1:5">
      <c r="A8" s="87" t="s">
        <v>168</v>
      </c>
      <c r="B8" s="42" t="s">
        <v>315</v>
      </c>
      <c r="C8" s="83"/>
      <c r="D8" s="40" t="s">
        <v>223</v>
      </c>
    </row>
    <row r="9" spans="1:5">
      <c r="A9" s="87" t="s">
        <v>169</v>
      </c>
      <c r="B9" s="42" t="s">
        <v>313</v>
      </c>
      <c r="C9" s="40"/>
      <c r="D9" s="40" t="s">
        <v>223</v>
      </c>
    </row>
    <row r="10" spans="1:5">
      <c r="A10" s="39"/>
      <c r="B10" s="39"/>
      <c r="C10" s="39"/>
      <c r="D10" s="39"/>
    </row>
    <row r="11" spans="1:5" ht="15.5">
      <c r="A11" s="86" t="s">
        <v>171</v>
      </c>
      <c r="B11" s="39"/>
      <c r="C11" s="39"/>
      <c r="D11" s="39"/>
    </row>
    <row r="12" spans="1:5">
      <c r="A12" s="87" t="s">
        <v>165</v>
      </c>
      <c r="B12" s="42" t="s">
        <v>310</v>
      </c>
      <c r="C12" s="40"/>
      <c r="D12" s="40" t="s">
        <v>255</v>
      </c>
    </row>
    <row r="13" spans="1:5">
      <c r="A13" s="87" t="s">
        <v>286</v>
      </c>
      <c r="B13" s="42" t="s">
        <v>44</v>
      </c>
      <c r="C13" s="40"/>
      <c r="D13" s="40" t="s">
        <v>255</v>
      </c>
    </row>
    <row r="14" spans="1:5">
      <c r="A14" s="87" t="s">
        <v>287</v>
      </c>
      <c r="B14" s="41">
        <v>300</v>
      </c>
      <c r="C14" s="40" t="s">
        <v>4</v>
      </c>
      <c r="D14" s="40" t="s">
        <v>255</v>
      </c>
    </row>
    <row r="15" spans="1:5">
      <c r="A15" s="87" t="s">
        <v>288</v>
      </c>
      <c r="B15" s="42"/>
      <c r="C15" s="40"/>
      <c r="D15" s="40" t="s">
        <v>255</v>
      </c>
    </row>
    <row r="16" spans="1:5">
      <c r="A16" s="87" t="s">
        <v>289</v>
      </c>
      <c r="B16" s="41"/>
      <c r="C16" s="40"/>
      <c r="D16" s="40" t="s">
        <v>255</v>
      </c>
    </row>
    <row r="17" spans="1:4">
      <c r="A17" s="40"/>
      <c r="B17" s="40"/>
      <c r="C17" s="40"/>
      <c r="D17" s="40"/>
    </row>
    <row r="18" spans="1:4" ht="15.5">
      <c r="A18" s="88" t="s">
        <v>132</v>
      </c>
      <c r="B18" s="41"/>
      <c r="C18" s="40"/>
      <c r="D18" s="40"/>
    </row>
    <row r="19" spans="1:4">
      <c r="A19" s="87" t="s">
        <v>291</v>
      </c>
      <c r="B19" s="41">
        <v>11.5</v>
      </c>
      <c r="C19" s="87" t="s">
        <v>16</v>
      </c>
      <c r="D19" s="40" t="s">
        <v>223</v>
      </c>
    </row>
    <row r="20" spans="1:4">
      <c r="A20" s="87" t="s">
        <v>290</v>
      </c>
      <c r="B20" s="41"/>
      <c r="C20" s="87" t="s">
        <v>16</v>
      </c>
      <c r="D20" s="40" t="s">
        <v>223</v>
      </c>
    </row>
    <row r="21" spans="1:4">
      <c r="A21" s="40" t="s">
        <v>172</v>
      </c>
      <c r="B21" s="41"/>
      <c r="C21" s="87"/>
      <c r="D21" s="40" t="s">
        <v>223</v>
      </c>
    </row>
    <row r="22" spans="1:4">
      <c r="A22" s="40" t="s">
        <v>173</v>
      </c>
      <c r="B22" s="41"/>
      <c r="C22" s="87"/>
      <c r="D22" s="40" t="s">
        <v>223</v>
      </c>
    </row>
    <row r="23" spans="1:4">
      <c r="A23" s="40" t="s">
        <v>174</v>
      </c>
      <c r="B23" s="41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zoomScale="81" workbookViewId="0">
      <pane ySplit="1" topLeftCell="A31" activePane="bottomLeft" state="frozen"/>
      <selection pane="bottomLeft" activeCell="B50" sqref="B50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35" t="s">
        <v>73</v>
      </c>
      <c r="H1" s="136"/>
      <c r="I1" s="136"/>
      <c r="J1" s="137"/>
    </row>
    <row r="2" spans="1:10" ht="130.5" customHeight="1">
      <c r="A2" s="133" t="s">
        <v>70</v>
      </c>
      <c r="B2" s="134"/>
      <c r="C2" s="134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31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31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411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31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73" t="s">
        <v>408</v>
      </c>
      <c r="B34" s="59" t="s">
        <v>71</v>
      </c>
      <c r="C34" s="59" t="s">
        <v>72</v>
      </c>
      <c r="D34" s="60" t="s">
        <v>163</v>
      </c>
      <c r="G34" s="61" t="s">
        <v>147</v>
      </c>
      <c r="H34" s="74" t="s">
        <v>409</v>
      </c>
      <c r="I34" s="40"/>
      <c r="J34" s="63"/>
    </row>
    <row r="35" spans="1:10">
      <c r="A35" s="61" t="s">
        <v>147</v>
      </c>
      <c r="B35" s="74" t="s">
        <v>409</v>
      </c>
      <c r="C35" s="40"/>
      <c r="D35" s="63"/>
      <c r="G35" s="61" t="s">
        <v>155</v>
      </c>
      <c r="H35" s="42">
        <v>1</v>
      </c>
      <c r="I35" s="40"/>
      <c r="J35" s="63"/>
    </row>
    <row r="36" spans="1:10">
      <c r="A36" s="61" t="s">
        <v>155</v>
      </c>
      <c r="B36" s="42">
        <v>4</v>
      </c>
      <c r="C36" s="40"/>
      <c r="D36" s="63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61" t="s">
        <v>158</v>
      </c>
      <c r="B37" s="45">
        <v>6</v>
      </c>
      <c r="C37" s="40" t="s">
        <v>110</v>
      </c>
      <c r="D37" s="64" t="s">
        <v>255</v>
      </c>
      <c r="G37" s="61" t="s">
        <v>180</v>
      </c>
      <c r="H37" s="45"/>
      <c r="I37" s="40"/>
      <c r="J37" s="64" t="s">
        <v>223</v>
      </c>
    </row>
    <row r="38" spans="1:10">
      <c r="A38" s="61" t="s">
        <v>180</v>
      </c>
      <c r="B38" s="45" t="s">
        <v>417</v>
      </c>
      <c r="C38" s="40"/>
      <c r="D38" s="64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61" t="s">
        <v>154</v>
      </c>
      <c r="B39" s="48" t="s">
        <v>301</v>
      </c>
      <c r="C39" s="40"/>
      <c r="D39" s="64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61" t="s">
        <v>153</v>
      </c>
      <c r="B40" s="45">
        <v>150</v>
      </c>
      <c r="C40" s="40" t="s">
        <v>83</v>
      </c>
      <c r="D40" s="64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75" t="s">
        <v>156</v>
      </c>
      <c r="B41" s="46"/>
      <c r="C41" s="76"/>
      <c r="D41" s="67" t="s">
        <v>223</v>
      </c>
    </row>
    <row r="42" spans="1:10" ht="15" thickBot="1">
      <c r="A42" s="40"/>
      <c r="B42" s="40"/>
      <c r="C42" s="40"/>
      <c r="D42" s="40"/>
    </row>
    <row r="43" spans="1:10" ht="16" thickBot="1">
      <c r="A43" s="73" t="s">
        <v>88</v>
      </c>
      <c r="B43" s="59" t="s">
        <v>71</v>
      </c>
      <c r="C43" s="59" t="s">
        <v>72</v>
      </c>
      <c r="D43" s="60" t="s">
        <v>163</v>
      </c>
    </row>
    <row r="44" spans="1:10" ht="15.5">
      <c r="A44" s="61" t="s">
        <v>147</v>
      </c>
      <c r="B44" s="45" t="s">
        <v>420</v>
      </c>
      <c r="C44" s="40"/>
      <c r="D44" s="63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61" t="s">
        <v>155</v>
      </c>
      <c r="B45" s="42">
        <v>5</v>
      </c>
      <c r="C45" s="40"/>
      <c r="D45" s="63"/>
      <c r="G45" s="61" t="s">
        <v>147</v>
      </c>
      <c r="H45" s="74" t="s">
        <v>190</v>
      </c>
      <c r="I45" s="40"/>
      <c r="J45" s="63"/>
    </row>
    <row r="46" spans="1:10">
      <c r="A46" s="61" t="s">
        <v>421</v>
      </c>
      <c r="B46" s="45" t="s">
        <v>422</v>
      </c>
      <c r="C46" s="40"/>
      <c r="D46" s="64" t="s">
        <v>255</v>
      </c>
      <c r="G46" s="61" t="s">
        <v>155</v>
      </c>
      <c r="H46" s="42"/>
      <c r="I46" s="40"/>
      <c r="J46" s="63"/>
    </row>
    <row r="47" spans="1:10">
      <c r="A47" s="61" t="s">
        <v>105</v>
      </c>
      <c r="B47" s="55">
        <v>25</v>
      </c>
      <c r="C47" s="40" t="s">
        <v>13</v>
      </c>
      <c r="D47" s="64" t="s">
        <v>255</v>
      </c>
      <c r="G47" s="61" t="s">
        <v>154</v>
      </c>
      <c r="H47" s="48"/>
      <c r="I47" s="40"/>
      <c r="J47" s="64" t="s">
        <v>255</v>
      </c>
    </row>
    <row r="48" spans="1:10">
      <c r="A48" s="61" t="s">
        <v>423</v>
      </c>
      <c r="B48" s="130"/>
      <c r="C48" s="40" t="s">
        <v>425</v>
      </c>
      <c r="D48" s="64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61" t="s">
        <v>424</v>
      </c>
      <c r="B49" s="130"/>
      <c r="C49" s="40" t="s">
        <v>109</v>
      </c>
      <c r="D49" s="63" t="s">
        <v>223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61" t="s">
        <v>205</v>
      </c>
      <c r="B50" s="129"/>
      <c r="C50" s="40"/>
      <c r="D50" s="63" t="s">
        <v>223</v>
      </c>
      <c r="G50" s="75" t="s">
        <v>156</v>
      </c>
      <c r="H50" s="46"/>
      <c r="I50" s="76"/>
      <c r="J50" s="67" t="s">
        <v>223</v>
      </c>
    </row>
    <row r="51" spans="1:10" ht="16" thickBot="1">
      <c r="A51" s="75" t="s">
        <v>156</v>
      </c>
      <c r="B51" s="46" t="s">
        <v>428</v>
      </c>
      <c r="C51" s="76"/>
      <c r="D51" s="67" t="s">
        <v>223</v>
      </c>
    </row>
    <row r="52" spans="1:10" ht="15" thickBot="1"/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B39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B36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6" zoomScale="125" workbookViewId="0">
      <selection activeCell="B27" sqref="B2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35" t="s">
        <v>73</v>
      </c>
      <c r="G1" s="136"/>
      <c r="H1" s="136"/>
      <c r="I1" s="137"/>
    </row>
    <row r="2" spans="1:10" ht="93" customHeight="1">
      <c r="A2" s="133" t="s">
        <v>70</v>
      </c>
      <c r="B2" s="134"/>
      <c r="C2" s="134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80" t="s">
        <v>86</v>
      </c>
      <c r="B16" s="81"/>
      <c r="C16" s="81" t="s">
        <v>27</v>
      </c>
      <c r="D16" s="82" t="s">
        <v>163</v>
      </c>
      <c r="F16" s="61" t="s">
        <v>191</v>
      </c>
      <c r="G16" s="62" t="s">
        <v>194</v>
      </c>
      <c r="H16" s="40"/>
      <c r="I16" s="63"/>
    </row>
    <row r="17" spans="1:10">
      <c r="A17" s="61" t="s">
        <v>191</v>
      </c>
      <c r="B17" s="62" t="s">
        <v>194</v>
      </c>
      <c r="C17" s="40"/>
      <c r="D17" s="63"/>
      <c r="F17" s="61" t="s">
        <v>154</v>
      </c>
      <c r="G17" s="48"/>
      <c r="H17" s="40"/>
      <c r="I17" s="63" t="s">
        <v>255</v>
      </c>
    </row>
    <row r="18" spans="1:10">
      <c r="A18" s="61" t="s">
        <v>154</v>
      </c>
      <c r="B18" s="48" t="s">
        <v>301</v>
      </c>
      <c r="C18" s="40"/>
      <c r="D18" s="63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61" t="s">
        <v>198</v>
      </c>
      <c r="B19" s="45">
        <v>20</v>
      </c>
      <c r="C19" s="40" t="s">
        <v>343</v>
      </c>
      <c r="D19" s="63" t="s">
        <v>255</v>
      </c>
      <c r="F19" s="61" t="s">
        <v>199</v>
      </c>
      <c r="G19" s="45"/>
      <c r="H19" s="40"/>
      <c r="I19" s="63" t="s">
        <v>255</v>
      </c>
    </row>
    <row r="20" spans="1:10">
      <c r="A20" s="61" t="s">
        <v>199</v>
      </c>
      <c r="B20" s="45">
        <v>7</v>
      </c>
      <c r="C20" s="40"/>
      <c r="D20" s="63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61" t="s">
        <v>200</v>
      </c>
      <c r="B21" s="45" t="s">
        <v>426</v>
      </c>
      <c r="C21" s="40"/>
      <c r="D21" s="63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61" t="s">
        <v>201</v>
      </c>
      <c r="B22" s="45">
        <v>100</v>
      </c>
      <c r="C22" s="83" t="s">
        <v>3</v>
      </c>
      <c r="D22" s="63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61" t="s">
        <v>157</v>
      </c>
      <c r="B23" s="45">
        <v>70</v>
      </c>
      <c r="C23" s="40" t="s">
        <v>13</v>
      </c>
      <c r="D23" s="63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61" t="s">
        <v>152</v>
      </c>
      <c r="B24" s="45"/>
      <c r="C24" s="40" t="s">
        <v>91</v>
      </c>
      <c r="D24" s="63" t="s">
        <v>255</v>
      </c>
      <c r="F24" s="61" t="s">
        <v>320</v>
      </c>
      <c r="G24" s="45"/>
      <c r="H24" s="40"/>
      <c r="I24" s="63" t="s">
        <v>255</v>
      </c>
    </row>
    <row r="25" spans="1:10">
      <c r="A25" s="61" t="s">
        <v>320</v>
      </c>
      <c r="B25" s="45"/>
      <c r="C25" s="40"/>
      <c r="D25" s="63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61" t="s">
        <v>202</v>
      </c>
      <c r="B26" s="45">
        <v>1.4999999999999999E-2</v>
      </c>
      <c r="C26" s="40" t="s">
        <v>203</v>
      </c>
      <c r="D26" s="63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61" t="s">
        <v>318</v>
      </c>
      <c r="B27" s="42" t="s">
        <v>306</v>
      </c>
      <c r="C27" s="40"/>
      <c r="D27" s="63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65" t="s">
        <v>156</v>
      </c>
      <c r="B28" s="46"/>
      <c r="C28" s="66"/>
      <c r="D28" s="79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 B18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B27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zoomScale="71" workbookViewId="0">
      <selection activeCell="E17" sqref="E17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35" t="s">
        <v>73</v>
      </c>
      <c r="H1" s="136"/>
      <c r="I1" s="136"/>
      <c r="J1" s="137"/>
    </row>
    <row r="2" spans="1:10" ht="129.75" customHeight="1">
      <c r="A2" s="133" t="s">
        <v>188</v>
      </c>
      <c r="B2" s="134"/>
      <c r="C2" s="134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5" zoomScale="112" workbookViewId="0">
      <selection activeCell="C14" sqref="C14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35" t="s">
        <v>73</v>
      </c>
      <c r="J1" s="136"/>
      <c r="K1" s="136"/>
      <c r="L1" s="137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5.0900000000000001E-2</v>
      </c>
      <c r="C10" s="40" t="s">
        <v>219</v>
      </c>
      <c r="D10" s="128"/>
      <c r="E10" s="41">
        <v>3.5594943E-3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13.912149489999999</v>
      </c>
      <c r="C12" s="40" t="s">
        <v>29</v>
      </c>
      <c r="D12" s="128"/>
      <c r="E12" s="41">
        <v>1.2467358470000001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4703</v>
      </c>
      <c r="C13" s="40"/>
      <c r="D13" s="128"/>
      <c r="E13" s="41">
        <v>207.44477180000001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>
        <v>36.287859279999999</v>
      </c>
      <c r="C14" s="40" t="s">
        <v>419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302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/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/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412</v>
      </c>
      <c r="C20" s="40"/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418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A2" zoomScale="85" zoomScaleNormal="85" workbookViewId="0">
      <selection activeCell="J16" sqref="J16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35" t="s">
        <v>73</v>
      </c>
      <c r="J1" s="136"/>
      <c r="K1" s="136"/>
      <c r="L1" s="136"/>
      <c r="M1" s="137"/>
    </row>
    <row r="2" spans="1:1020 1028:2044 2052:3068 3076:4092 4100:5116 5124:6140 6148:7164 7172:8188 8196:9212 9220:10236 10244:11260 11268:12284 12292:13308 13316:14332 14340:15356 15364:16380" s="8" customFormat="1" ht="90" customHeight="1">
      <c r="A2" s="132" t="s">
        <v>378</v>
      </c>
      <c r="B2" s="132"/>
      <c r="C2" s="132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C50" sqref="C50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2023-04-25T16:49:14Z</dcterms:modified>
</cp:coreProperties>
</file>