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\Claims and Related Info\Project Aaron\"/>
    </mc:Choice>
  </mc:AlternateContent>
  <xr:revisionPtr revIDLastSave="0" documentId="8_{DDB16C88-457B-4F5F-8680-FD503F63DC3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F40" i="1"/>
  <c r="E40" i="1"/>
  <c r="D40" i="1"/>
  <c r="J38" i="1"/>
  <c r="I38" i="1"/>
  <c r="H38" i="1"/>
  <c r="G38" i="1"/>
  <c r="F38" i="1"/>
  <c r="E38" i="1"/>
  <c r="D38" i="1"/>
</calcChain>
</file>

<file path=xl/sharedStrings.xml><?xml version="1.0" encoding="utf-8"?>
<sst xmlns="http://schemas.openxmlformats.org/spreadsheetml/2006/main" count="182" uniqueCount="57">
  <si>
    <t>DETAIL LISTING OF</t>
  </si>
  <si>
    <t>*** MEDICAL/RX PAID CLAIMS ***</t>
  </si>
  <si>
    <t>INC 2023-01-01 THROUGH 2023-12-19</t>
  </si>
  <si>
    <t>PAID 2023-12-12 THROUGH 2023-12-19</t>
  </si>
  <si>
    <t>TOTALS INCLUDE: MEDICAL ( Y ) RX ( Y )</t>
  </si>
  <si>
    <t xml:space="preserve">
SUBSCRIBER#</t>
  </si>
  <si>
    <t xml:space="preserve">
CLAIM#</t>
  </si>
  <si>
    <t xml:space="preserve">
FIRST
DOS</t>
  </si>
  <si>
    <t xml:space="preserve">
TOTAL
CHARGES</t>
  </si>
  <si>
    <t xml:space="preserve">
DIFF 
CHG-ALWD</t>
  </si>
  <si>
    <t xml:space="preserve">
TOTAL 
ALLOWED</t>
  </si>
  <si>
    <t xml:space="preserve">
DEDUCTIBLE</t>
  </si>
  <si>
    <t xml:space="preserve">
CO-INS</t>
  </si>
  <si>
    <t xml:space="preserve">
CO-PAY</t>
  </si>
  <si>
    <t xml:space="preserve">
TOTAL
PAYMENT</t>
  </si>
  <si>
    <t xml:space="preserve">
PROCEDURE
CODE</t>
  </si>
  <si>
    <t xml:space="preserve">
DIAG
CODE</t>
  </si>
  <si>
    <t xml:space="preserve">
PROVIDER NAME / TYPE</t>
  </si>
  <si>
    <t xml:space="preserve">
CHECK#</t>
  </si>
  <si>
    <t xml:space="preserve">
PAID
DATE</t>
  </si>
  <si>
    <t xml:space="preserve">
BRAND
NAME</t>
  </si>
  <si>
    <t>333807885</t>
  </si>
  <si>
    <t>R69</t>
  </si>
  <si>
    <t>WALGREENS #6016 PD</t>
  </si>
  <si>
    <t>61012920</t>
  </si>
  <si>
    <t>ENTRESTO</t>
  </si>
  <si>
    <t>334141266</t>
  </si>
  <si>
    <t>99214</t>
  </si>
  <si>
    <t>I255</t>
  </si>
  <si>
    <t>VENUGOPAL CHANDRASEK MD</t>
  </si>
  <si>
    <t>00000000</t>
  </si>
  <si>
    <t>333901716</t>
  </si>
  <si>
    <t>61012290</t>
  </si>
  <si>
    <t>333901717</t>
  </si>
  <si>
    <t>ATORVASTATIN CALCIUM</t>
  </si>
  <si>
    <t>333901719</t>
  </si>
  <si>
    <t>CARVEDILOL</t>
  </si>
  <si>
    <t>333901721</t>
  </si>
  <si>
    <t>AMLODIPINE BESYLATE</t>
  </si>
  <si>
    <t>333901722</t>
  </si>
  <si>
    <t>CLOPIDOGREL</t>
  </si>
  <si>
    <t>334104800</t>
  </si>
  <si>
    <t>WALGREENS #12098 PD</t>
  </si>
  <si>
    <t>334104829</t>
  </si>
  <si>
    <t>334505906</t>
  </si>
  <si>
    <t>334605482</t>
  </si>
  <si>
    <t>334605485</t>
  </si>
  <si>
    <t>334605501</t>
  </si>
  <si>
    <t>334703116</t>
  </si>
  <si>
    <t>334804746</t>
  </si>
  <si>
    <t>334900090</t>
  </si>
  <si>
    <t>*TOTAL TYPE</t>
  </si>
  <si>
    <t>TOTAL</t>
  </si>
  <si>
    <t>Run on 12/27/23 at 14.12.14 by bcbsms\W</t>
  </si>
  <si>
    <t>PGA TOUR INC.</t>
  </si>
  <si>
    <t>HAPPY GILMORE</t>
  </si>
  <si>
    <t>898989898M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</si>
</sst>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&quot;$&quot;#,###.00_);\(&quot;$&quot;#,###.00\);&quot;$&quot;.00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9"/>
      <color rgb="FF000080"/>
      <name val="Arial"/>
      <family val="2"/>
    </font>
    <font>
      <sz val="6"/>
      <color rgb="FF0000FF"/>
      <name val="Arial"/>
      <family val="2"/>
    </font>
    <font>
      <sz val="7"/>
      <color rgb="FF000000"/>
      <name val="Arial"/>
      <family val="2"/>
    </font>
    <font>
      <b/>
      <sz val="7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18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0" fontId="23" fillId="0" borderId="0" xfId="0" applyFont="1" applyAlignment="1">
      <alignment wrapText="1"/>
    </xf>
    <xf numFmtId="164" fontId="23" fillId="0" borderId="0" xfId="0" applyNumberFormat="1" applyFont="1" applyAlignment="1">
      <alignment wrapText="1"/>
    </xf>
    <xf numFmtId="165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center" wrapText="1"/>
    </xf>
    <xf numFmtId="0" fontId="24" fillId="0" borderId="0" xfId="0" applyFont="1"/>
    <xf numFmtId="165" fontId="24" fillId="0" borderId="0" xfId="0" applyNumberFormat="1" applyFont="1" applyAlignment="1">
      <alignment horizontal="right"/>
    </xf>
    <xf numFmtId="0" fontId="23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T21" sqref="T21"/>
    </sheetView>
  </sheetViews>
  <sheetFormatPr defaultRowHeight="12.75" x14ac:dyDescent="0.2"/>
  <cols>
    <col min="1" max="1" width="11.570312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0.7109375" bestFit="1" customWidth="1"/>
    <col min="6" max="6" width="11.140625" bestFit="1" customWidth="1"/>
    <col min="7" max="7" width="8.85546875" bestFit="1" customWidth="1"/>
    <col min="8" max="8" width="5.5703125" bestFit="1" customWidth="1"/>
    <col min="9" max="9" width="6.140625" bestFit="1" customWidth="1"/>
    <col min="10" max="10" width="11.140625" bestFit="1" customWidth="1"/>
    <col min="11" max="11" width="12.140625" bestFit="1" customWidth="1"/>
    <col min="12" max="12" width="7.7109375" bestFit="1" customWidth="1"/>
    <col min="13" max="13" width="22.140625" bestFit="1" customWidth="1"/>
    <col min="14" max="14" width="6.7109375" bestFit="1" customWidth="1"/>
    <col min="15" max="15" width="7.42578125" bestFit="1" customWidth="1"/>
    <col min="16" max="16" width="18.28515625" bestFit="1" customWidth="1"/>
  </cols>
  <sheetData>
    <row r="1" spans="1:16" x14ac:dyDescent="0.2">
      <c r="A1" s="10" t="s">
        <v>54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10" t="s">
        <v>55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s="10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">
      <c r="A6" s="10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s="10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25.5" x14ac:dyDescent="0.2">
      <c r="A10" s="1" t="s">
        <v>5</v>
      </c>
      <c r="B10" s="1" t="s">
        <v>6</v>
      </c>
      <c r="C10" s="1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14</v>
      </c>
      <c r="K10" s="1" t="s">
        <v>15</v>
      </c>
      <c r="L10" s="1" t="s">
        <v>16</v>
      </c>
      <c r="M10" s="1" t="s">
        <v>17</v>
      </c>
      <c r="N10" s="1" t="s">
        <v>18</v>
      </c>
      <c r="O10" s="1" t="s">
        <v>19</v>
      </c>
      <c r="P10" s="1" t="s">
        <v>20</v>
      </c>
    </row>
    <row r="11" spans="1:16" x14ac:dyDescent="0.2">
      <c r="A11" s="3" t="s">
        <v>56</v>
      </c>
      <c r="B11" s="3" t="s">
        <v>21</v>
      </c>
      <c r="C11" s="4">
        <v>45264</v>
      </c>
      <c r="D11" s="5">
        <v>-691.34</v>
      </c>
      <c r="E11" s="5">
        <v>0</v>
      </c>
      <c r="F11" s="5">
        <v>-691.34</v>
      </c>
      <c r="G11" s="5">
        <v>0</v>
      </c>
      <c r="H11" s="5">
        <v>0</v>
      </c>
      <c r="I11" s="5">
        <v>-50</v>
      </c>
      <c r="J11" s="5">
        <v>-641.34</v>
      </c>
      <c r="L11" s="6" t="s">
        <v>22</v>
      </c>
      <c r="M11" s="3" t="s">
        <v>23</v>
      </c>
      <c r="N11" s="3" t="s">
        <v>24</v>
      </c>
      <c r="O11" s="4">
        <v>45279</v>
      </c>
      <c r="P11" s="3" t="s">
        <v>25</v>
      </c>
    </row>
    <row r="12" spans="1:16" x14ac:dyDescent="0.2">
      <c r="A12" s="9" t="s">
        <v>56</v>
      </c>
      <c r="B12" s="3" t="s">
        <v>26</v>
      </c>
      <c r="C12" s="4">
        <v>45264</v>
      </c>
      <c r="D12" s="5">
        <v>228.08</v>
      </c>
      <c r="E12" s="5">
        <v>117.94</v>
      </c>
      <c r="F12" s="5">
        <v>110.14</v>
      </c>
      <c r="G12" s="5">
        <v>0</v>
      </c>
      <c r="H12" s="5">
        <v>0</v>
      </c>
      <c r="I12" s="5">
        <v>0</v>
      </c>
      <c r="J12" s="5">
        <v>110.14</v>
      </c>
      <c r="K12" s="6" t="s">
        <v>27</v>
      </c>
      <c r="L12" s="6" t="s">
        <v>28</v>
      </c>
      <c r="M12" s="3" t="s">
        <v>29</v>
      </c>
      <c r="N12" s="3" t="s">
        <v>30</v>
      </c>
      <c r="O12" s="4">
        <v>45273</v>
      </c>
    </row>
    <row r="13" spans="1:16" x14ac:dyDescent="0.2">
      <c r="A13" s="9" t="s">
        <v>56</v>
      </c>
      <c r="B13" s="3" t="s">
        <v>31</v>
      </c>
      <c r="C13" s="4">
        <v>45265</v>
      </c>
      <c r="D13" s="5">
        <v>691.34</v>
      </c>
      <c r="E13" s="5">
        <v>0</v>
      </c>
      <c r="F13" s="5">
        <v>691.34</v>
      </c>
      <c r="G13" s="5">
        <v>0</v>
      </c>
      <c r="H13" s="5">
        <v>0</v>
      </c>
      <c r="I13" s="5">
        <v>50</v>
      </c>
      <c r="J13" s="5">
        <v>641.34</v>
      </c>
      <c r="L13" s="6" t="s">
        <v>22</v>
      </c>
      <c r="M13" s="3" t="s">
        <v>23</v>
      </c>
      <c r="N13" s="3" t="s">
        <v>32</v>
      </c>
      <c r="O13" s="4">
        <v>45272</v>
      </c>
      <c r="P13" s="3" t="s">
        <v>25</v>
      </c>
    </row>
    <row r="14" spans="1:16" x14ac:dyDescent="0.2">
      <c r="A14" s="9" t="s">
        <v>56</v>
      </c>
      <c r="B14" s="3" t="s">
        <v>31</v>
      </c>
      <c r="C14" s="4">
        <v>45265</v>
      </c>
      <c r="D14" s="5">
        <v>-691.34</v>
      </c>
      <c r="E14" s="5">
        <v>0</v>
      </c>
      <c r="F14" s="5">
        <v>-691.34</v>
      </c>
      <c r="G14" s="5">
        <v>0</v>
      </c>
      <c r="H14" s="5">
        <v>0</v>
      </c>
      <c r="I14" s="5">
        <v>-50</v>
      </c>
      <c r="J14" s="5">
        <v>-641.34</v>
      </c>
      <c r="L14" s="6" t="s">
        <v>22</v>
      </c>
      <c r="M14" s="3" t="s">
        <v>23</v>
      </c>
      <c r="N14" s="3" t="s">
        <v>32</v>
      </c>
      <c r="O14" s="4">
        <v>45272</v>
      </c>
      <c r="P14" s="3" t="s">
        <v>25</v>
      </c>
    </row>
    <row r="15" spans="1:16" x14ac:dyDescent="0.2">
      <c r="A15" s="9" t="s">
        <v>56</v>
      </c>
      <c r="B15" s="3" t="s">
        <v>33</v>
      </c>
      <c r="C15" s="4">
        <v>45265</v>
      </c>
      <c r="D15" s="5">
        <v>3.65</v>
      </c>
      <c r="E15" s="5">
        <v>0</v>
      </c>
      <c r="F15" s="5">
        <v>3.65</v>
      </c>
      <c r="G15" s="5">
        <v>0</v>
      </c>
      <c r="H15" s="5">
        <v>0</v>
      </c>
      <c r="I15" s="5">
        <v>3.65</v>
      </c>
      <c r="J15" s="5">
        <v>0</v>
      </c>
      <c r="L15" s="6" t="s">
        <v>22</v>
      </c>
      <c r="M15" s="3" t="s">
        <v>23</v>
      </c>
      <c r="N15" s="3" t="s">
        <v>32</v>
      </c>
      <c r="O15" s="4">
        <v>45272</v>
      </c>
      <c r="P15" s="3" t="s">
        <v>34</v>
      </c>
    </row>
    <row r="16" spans="1:16" x14ac:dyDescent="0.2">
      <c r="A16" s="9" t="s">
        <v>56</v>
      </c>
      <c r="B16" s="3" t="s">
        <v>33</v>
      </c>
      <c r="C16" s="4">
        <v>45265</v>
      </c>
      <c r="D16" s="5">
        <v>-3.65</v>
      </c>
      <c r="E16" s="5">
        <v>0</v>
      </c>
      <c r="F16" s="5">
        <v>-3.65</v>
      </c>
      <c r="G16" s="5">
        <v>0</v>
      </c>
      <c r="H16" s="5">
        <v>0</v>
      </c>
      <c r="I16" s="5">
        <v>-3.65</v>
      </c>
      <c r="J16" s="5">
        <v>0</v>
      </c>
      <c r="L16" s="6" t="s">
        <v>22</v>
      </c>
      <c r="M16" s="3" t="s">
        <v>23</v>
      </c>
      <c r="N16" s="3" t="s">
        <v>24</v>
      </c>
      <c r="O16" s="4">
        <v>45279</v>
      </c>
      <c r="P16" s="3" t="s">
        <v>34</v>
      </c>
    </row>
    <row r="17" spans="1:16" x14ac:dyDescent="0.2">
      <c r="A17" s="9" t="s">
        <v>56</v>
      </c>
      <c r="B17" s="3" t="s">
        <v>35</v>
      </c>
      <c r="C17" s="4">
        <v>45265</v>
      </c>
      <c r="D17" s="5">
        <v>3.35</v>
      </c>
      <c r="E17" s="5">
        <v>0</v>
      </c>
      <c r="F17" s="5">
        <v>3.35</v>
      </c>
      <c r="G17" s="5">
        <v>0</v>
      </c>
      <c r="H17" s="5">
        <v>0</v>
      </c>
      <c r="I17" s="5">
        <v>3.35</v>
      </c>
      <c r="J17" s="5">
        <v>0</v>
      </c>
      <c r="L17" s="6" t="s">
        <v>22</v>
      </c>
      <c r="M17" s="3" t="s">
        <v>23</v>
      </c>
      <c r="N17" s="3" t="s">
        <v>32</v>
      </c>
      <c r="O17" s="4">
        <v>45272</v>
      </c>
      <c r="P17" s="3" t="s">
        <v>36</v>
      </c>
    </row>
    <row r="18" spans="1:16" x14ac:dyDescent="0.2">
      <c r="A18" s="9" t="s">
        <v>56</v>
      </c>
      <c r="B18" s="3" t="s">
        <v>35</v>
      </c>
      <c r="C18" s="4">
        <v>45265</v>
      </c>
      <c r="D18" s="5">
        <v>-3.35</v>
      </c>
      <c r="E18" s="5">
        <v>0</v>
      </c>
      <c r="F18" s="5">
        <v>-3.35</v>
      </c>
      <c r="G18" s="5">
        <v>0</v>
      </c>
      <c r="H18" s="5">
        <v>0</v>
      </c>
      <c r="I18" s="5">
        <v>-3.35</v>
      </c>
      <c r="J18" s="5">
        <v>0</v>
      </c>
      <c r="L18" s="6" t="s">
        <v>22</v>
      </c>
      <c r="M18" s="3" t="s">
        <v>23</v>
      </c>
      <c r="N18" s="3" t="s">
        <v>32</v>
      </c>
      <c r="O18" s="4">
        <v>45272</v>
      </c>
      <c r="P18" s="3" t="s">
        <v>36</v>
      </c>
    </row>
    <row r="19" spans="1:16" x14ac:dyDescent="0.2">
      <c r="A19" s="9" t="s">
        <v>56</v>
      </c>
      <c r="B19" s="3" t="s">
        <v>37</v>
      </c>
      <c r="C19" s="4">
        <v>45265</v>
      </c>
      <c r="D19" s="5">
        <v>2.33</v>
      </c>
      <c r="E19" s="5">
        <v>0</v>
      </c>
      <c r="F19" s="5">
        <v>2.33</v>
      </c>
      <c r="G19" s="5">
        <v>0</v>
      </c>
      <c r="H19" s="5">
        <v>0</v>
      </c>
      <c r="I19" s="5">
        <v>2.33</v>
      </c>
      <c r="J19" s="5">
        <v>0</v>
      </c>
      <c r="L19" s="6" t="s">
        <v>22</v>
      </c>
      <c r="M19" s="3" t="s">
        <v>23</v>
      </c>
      <c r="N19" s="3" t="s">
        <v>32</v>
      </c>
      <c r="O19" s="4">
        <v>45272</v>
      </c>
      <c r="P19" s="3" t="s">
        <v>38</v>
      </c>
    </row>
    <row r="20" spans="1:16" x14ac:dyDescent="0.2">
      <c r="A20" s="9" t="s">
        <v>56</v>
      </c>
      <c r="B20" s="3" t="s">
        <v>37</v>
      </c>
      <c r="C20" s="4">
        <v>45265</v>
      </c>
      <c r="D20" s="5">
        <v>-2.33</v>
      </c>
      <c r="E20" s="5">
        <v>0</v>
      </c>
      <c r="F20" s="5">
        <v>-2.33</v>
      </c>
      <c r="G20" s="5">
        <v>0</v>
      </c>
      <c r="H20" s="5">
        <v>0</v>
      </c>
      <c r="I20" s="5">
        <v>-2.33</v>
      </c>
      <c r="J20" s="5">
        <v>0</v>
      </c>
      <c r="L20" s="6" t="s">
        <v>22</v>
      </c>
      <c r="M20" s="3" t="s">
        <v>23</v>
      </c>
      <c r="N20" s="3" t="s">
        <v>24</v>
      </c>
      <c r="O20" s="4">
        <v>45279</v>
      </c>
      <c r="P20" s="3" t="s">
        <v>38</v>
      </c>
    </row>
    <row r="21" spans="1:16" x14ac:dyDescent="0.2">
      <c r="A21" s="9" t="s">
        <v>56</v>
      </c>
      <c r="B21" s="3" t="s">
        <v>39</v>
      </c>
      <c r="C21" s="4">
        <v>45265</v>
      </c>
      <c r="D21" s="5">
        <v>3.95</v>
      </c>
      <c r="E21" s="5">
        <v>0</v>
      </c>
      <c r="F21" s="5">
        <v>3.95</v>
      </c>
      <c r="G21" s="5">
        <v>0</v>
      </c>
      <c r="H21" s="5">
        <v>0</v>
      </c>
      <c r="I21" s="5">
        <v>3.95</v>
      </c>
      <c r="J21" s="5">
        <v>0</v>
      </c>
      <c r="L21" s="6" t="s">
        <v>22</v>
      </c>
      <c r="M21" s="3" t="s">
        <v>23</v>
      </c>
      <c r="N21" s="3" t="s">
        <v>32</v>
      </c>
      <c r="O21" s="4">
        <v>45272</v>
      </c>
      <c r="P21" s="3" t="s">
        <v>40</v>
      </c>
    </row>
    <row r="22" spans="1:16" x14ac:dyDescent="0.2">
      <c r="A22" s="9" t="s">
        <v>56</v>
      </c>
      <c r="B22" s="3" t="s">
        <v>39</v>
      </c>
      <c r="C22" s="4">
        <v>45265</v>
      </c>
      <c r="D22" s="5">
        <v>-3.95</v>
      </c>
      <c r="E22" s="5">
        <v>0</v>
      </c>
      <c r="F22" s="5">
        <v>-3.95</v>
      </c>
      <c r="G22" s="5">
        <v>0</v>
      </c>
      <c r="H22" s="5">
        <v>0</v>
      </c>
      <c r="I22" s="5">
        <v>-3.95</v>
      </c>
      <c r="J22" s="5">
        <v>0</v>
      </c>
      <c r="L22" s="6" t="s">
        <v>22</v>
      </c>
      <c r="M22" s="3" t="s">
        <v>23</v>
      </c>
      <c r="N22" s="3" t="s">
        <v>24</v>
      </c>
      <c r="O22" s="4">
        <v>45279</v>
      </c>
      <c r="P22" s="3" t="s">
        <v>40</v>
      </c>
    </row>
    <row r="23" spans="1:16" x14ac:dyDescent="0.2">
      <c r="A23" s="9" t="s">
        <v>56</v>
      </c>
      <c r="B23" s="3" t="s">
        <v>41</v>
      </c>
      <c r="C23" s="4">
        <v>45267</v>
      </c>
      <c r="D23" s="5">
        <v>3.35</v>
      </c>
      <c r="E23" s="5">
        <v>0</v>
      </c>
      <c r="F23" s="5">
        <v>3.35</v>
      </c>
      <c r="G23" s="5">
        <v>0</v>
      </c>
      <c r="H23" s="5">
        <v>0</v>
      </c>
      <c r="I23" s="5">
        <v>3.35</v>
      </c>
      <c r="J23" s="5">
        <v>0</v>
      </c>
      <c r="L23" s="6" t="s">
        <v>22</v>
      </c>
      <c r="M23" s="3" t="s">
        <v>42</v>
      </c>
      <c r="N23" s="3" t="s">
        <v>32</v>
      </c>
      <c r="O23" s="4">
        <v>45272</v>
      </c>
      <c r="P23" s="3" t="s">
        <v>36</v>
      </c>
    </row>
    <row r="24" spans="1:16" x14ac:dyDescent="0.2">
      <c r="A24" s="9" t="s">
        <v>56</v>
      </c>
      <c r="B24" s="3" t="s">
        <v>43</v>
      </c>
      <c r="C24" s="4">
        <v>45267</v>
      </c>
      <c r="D24" s="5">
        <v>691.34</v>
      </c>
      <c r="E24" s="5">
        <v>0</v>
      </c>
      <c r="F24" s="5">
        <v>691.34</v>
      </c>
      <c r="G24" s="5">
        <v>0</v>
      </c>
      <c r="H24" s="5">
        <v>0</v>
      </c>
      <c r="I24" s="5">
        <v>50</v>
      </c>
      <c r="J24" s="5">
        <v>641.34</v>
      </c>
      <c r="L24" s="6" t="s">
        <v>22</v>
      </c>
      <c r="M24" s="3" t="s">
        <v>42</v>
      </c>
      <c r="N24" s="3" t="s">
        <v>32</v>
      </c>
      <c r="O24" s="4">
        <v>45272</v>
      </c>
      <c r="P24" s="3" t="s">
        <v>25</v>
      </c>
    </row>
    <row r="25" spans="1:16" x14ac:dyDescent="0.2">
      <c r="A25" s="9" t="s">
        <v>56</v>
      </c>
      <c r="B25" s="3" t="s">
        <v>43</v>
      </c>
      <c r="C25" s="4">
        <v>45267</v>
      </c>
      <c r="D25" s="5">
        <v>-691.34</v>
      </c>
      <c r="E25" s="5">
        <v>0</v>
      </c>
      <c r="F25" s="5">
        <v>-691.34</v>
      </c>
      <c r="G25" s="5">
        <v>0</v>
      </c>
      <c r="H25" s="5">
        <v>0</v>
      </c>
      <c r="I25" s="5">
        <v>-50</v>
      </c>
      <c r="J25" s="5">
        <v>-641.34</v>
      </c>
      <c r="L25" s="6" t="s">
        <v>22</v>
      </c>
      <c r="M25" s="3" t="s">
        <v>42</v>
      </c>
      <c r="N25" s="3" t="s">
        <v>32</v>
      </c>
      <c r="O25" s="4">
        <v>45272</v>
      </c>
      <c r="P25" s="3" t="s">
        <v>25</v>
      </c>
    </row>
    <row r="26" spans="1:16" x14ac:dyDescent="0.2">
      <c r="A26" s="9" t="s">
        <v>56</v>
      </c>
      <c r="B26" s="3" t="s">
        <v>44</v>
      </c>
      <c r="C26" s="4">
        <v>45269</v>
      </c>
      <c r="D26" s="5">
        <v>691.34</v>
      </c>
      <c r="E26" s="5">
        <v>0</v>
      </c>
      <c r="F26" s="5">
        <v>691.34</v>
      </c>
      <c r="G26" s="5">
        <v>0</v>
      </c>
      <c r="H26" s="5">
        <v>0</v>
      </c>
      <c r="I26" s="5">
        <v>50</v>
      </c>
      <c r="J26" s="5">
        <v>641.34</v>
      </c>
      <c r="L26" s="6" t="s">
        <v>22</v>
      </c>
      <c r="M26" s="3" t="s">
        <v>42</v>
      </c>
      <c r="N26" s="3" t="s">
        <v>32</v>
      </c>
      <c r="O26" s="4">
        <v>45272</v>
      </c>
      <c r="P26" s="3" t="s">
        <v>25</v>
      </c>
    </row>
    <row r="27" spans="1:16" x14ac:dyDescent="0.2">
      <c r="A27" s="9" t="s">
        <v>56</v>
      </c>
      <c r="B27" s="3" t="s">
        <v>44</v>
      </c>
      <c r="C27" s="4">
        <v>45269</v>
      </c>
      <c r="D27" s="5">
        <v>-691.34</v>
      </c>
      <c r="E27" s="5">
        <v>0</v>
      </c>
      <c r="F27" s="5">
        <v>-691.34</v>
      </c>
      <c r="G27" s="5">
        <v>0</v>
      </c>
      <c r="H27" s="5">
        <v>0</v>
      </c>
      <c r="I27" s="5">
        <v>-50</v>
      </c>
      <c r="J27" s="5">
        <v>-641.34</v>
      </c>
      <c r="L27" s="6" t="s">
        <v>22</v>
      </c>
      <c r="M27" s="3" t="s">
        <v>42</v>
      </c>
      <c r="N27" s="3" t="s">
        <v>24</v>
      </c>
      <c r="O27" s="4">
        <v>45279</v>
      </c>
      <c r="P27" s="3" t="s">
        <v>25</v>
      </c>
    </row>
    <row r="28" spans="1:16" x14ac:dyDescent="0.2">
      <c r="A28" s="9" t="s">
        <v>56</v>
      </c>
      <c r="B28" s="3" t="s">
        <v>45</v>
      </c>
      <c r="C28" s="4">
        <v>45272</v>
      </c>
      <c r="D28" s="5">
        <v>3.65</v>
      </c>
      <c r="E28" s="5">
        <v>0</v>
      </c>
      <c r="F28" s="5">
        <v>3.65</v>
      </c>
      <c r="G28" s="5">
        <v>0</v>
      </c>
      <c r="H28" s="5">
        <v>0</v>
      </c>
      <c r="I28" s="5">
        <v>3.65</v>
      </c>
      <c r="J28" s="5">
        <v>0</v>
      </c>
      <c r="L28" s="6" t="s">
        <v>22</v>
      </c>
      <c r="M28" s="3" t="s">
        <v>42</v>
      </c>
      <c r="N28" s="3" t="s">
        <v>24</v>
      </c>
      <c r="O28" s="4">
        <v>45279</v>
      </c>
      <c r="P28" s="3" t="s">
        <v>34</v>
      </c>
    </row>
    <row r="29" spans="1:16" x14ac:dyDescent="0.2">
      <c r="A29" s="9" t="s">
        <v>56</v>
      </c>
      <c r="B29" s="3" t="s">
        <v>45</v>
      </c>
      <c r="C29" s="4">
        <v>45272</v>
      </c>
      <c r="D29" s="5">
        <v>-3.65</v>
      </c>
      <c r="E29" s="5">
        <v>0</v>
      </c>
      <c r="F29" s="5">
        <v>-3.65</v>
      </c>
      <c r="G29" s="5">
        <v>0</v>
      </c>
      <c r="H29" s="5">
        <v>0</v>
      </c>
      <c r="I29" s="5">
        <v>-3.65</v>
      </c>
      <c r="J29" s="5">
        <v>0</v>
      </c>
      <c r="L29" s="6" t="s">
        <v>22</v>
      </c>
      <c r="M29" s="3" t="s">
        <v>42</v>
      </c>
      <c r="N29" s="3" t="s">
        <v>24</v>
      </c>
      <c r="O29" s="4">
        <v>45279</v>
      </c>
      <c r="P29" s="3" t="s">
        <v>34</v>
      </c>
    </row>
    <row r="30" spans="1:16" x14ac:dyDescent="0.2">
      <c r="A30" s="9" t="s">
        <v>56</v>
      </c>
      <c r="B30" s="3" t="s">
        <v>46</v>
      </c>
      <c r="C30" s="4">
        <v>45272</v>
      </c>
      <c r="D30" s="5">
        <v>2.33</v>
      </c>
      <c r="E30" s="5">
        <v>0</v>
      </c>
      <c r="F30" s="5">
        <v>2.33</v>
      </c>
      <c r="G30" s="5">
        <v>0</v>
      </c>
      <c r="H30" s="5">
        <v>0</v>
      </c>
      <c r="I30" s="5">
        <v>2.33</v>
      </c>
      <c r="J30" s="5">
        <v>0</v>
      </c>
      <c r="L30" s="6" t="s">
        <v>22</v>
      </c>
      <c r="M30" s="3" t="s">
        <v>42</v>
      </c>
      <c r="N30" s="3" t="s">
        <v>24</v>
      </c>
      <c r="O30" s="4">
        <v>45279</v>
      </c>
      <c r="P30" s="3" t="s">
        <v>38</v>
      </c>
    </row>
    <row r="31" spans="1:16" x14ac:dyDescent="0.2">
      <c r="A31" s="9" t="s">
        <v>56</v>
      </c>
      <c r="B31" s="3" t="s">
        <v>46</v>
      </c>
      <c r="C31" s="4">
        <v>45272</v>
      </c>
      <c r="D31" s="5">
        <v>-2.33</v>
      </c>
      <c r="E31" s="5">
        <v>0</v>
      </c>
      <c r="F31" s="5">
        <v>-2.33</v>
      </c>
      <c r="G31" s="5">
        <v>0</v>
      </c>
      <c r="H31" s="5">
        <v>0</v>
      </c>
      <c r="I31" s="5">
        <v>-2.33</v>
      </c>
      <c r="J31" s="5">
        <v>0</v>
      </c>
      <c r="L31" s="6" t="s">
        <v>22</v>
      </c>
      <c r="M31" s="3" t="s">
        <v>42</v>
      </c>
      <c r="N31" s="3" t="s">
        <v>24</v>
      </c>
      <c r="O31" s="4">
        <v>45279</v>
      </c>
      <c r="P31" s="3" t="s">
        <v>38</v>
      </c>
    </row>
    <row r="32" spans="1:16" x14ac:dyDescent="0.2">
      <c r="A32" s="9" t="s">
        <v>56</v>
      </c>
      <c r="B32" s="3" t="s">
        <v>47</v>
      </c>
      <c r="C32" s="4">
        <v>45272</v>
      </c>
      <c r="D32" s="5">
        <v>691.34</v>
      </c>
      <c r="E32" s="5">
        <v>0</v>
      </c>
      <c r="F32" s="5">
        <v>691.34</v>
      </c>
      <c r="G32" s="5">
        <v>0</v>
      </c>
      <c r="H32" s="5">
        <v>0</v>
      </c>
      <c r="I32" s="5">
        <v>50</v>
      </c>
      <c r="J32" s="5">
        <v>641.34</v>
      </c>
      <c r="L32" s="6" t="s">
        <v>22</v>
      </c>
      <c r="M32" s="3" t="s">
        <v>42</v>
      </c>
      <c r="N32" s="3" t="s">
        <v>24</v>
      </c>
      <c r="O32" s="4">
        <v>45279</v>
      </c>
      <c r="P32" s="3" t="s">
        <v>25</v>
      </c>
    </row>
    <row r="33" spans="1:16" x14ac:dyDescent="0.2">
      <c r="A33" s="9" t="s">
        <v>56</v>
      </c>
      <c r="B33" s="3" t="s">
        <v>48</v>
      </c>
      <c r="C33" s="4">
        <v>45273</v>
      </c>
      <c r="D33" s="5">
        <v>3.65</v>
      </c>
      <c r="E33" s="5">
        <v>0</v>
      </c>
      <c r="F33" s="5">
        <v>3.65</v>
      </c>
      <c r="G33" s="5">
        <v>0</v>
      </c>
      <c r="H33" s="5">
        <v>0</v>
      </c>
      <c r="I33" s="5">
        <v>3.65</v>
      </c>
      <c r="J33" s="5">
        <v>0</v>
      </c>
      <c r="L33" s="6" t="s">
        <v>22</v>
      </c>
      <c r="M33" s="3" t="s">
        <v>42</v>
      </c>
      <c r="N33" s="3" t="s">
        <v>24</v>
      </c>
      <c r="O33" s="4">
        <v>45279</v>
      </c>
      <c r="P33" s="3" t="s">
        <v>34</v>
      </c>
    </row>
    <row r="34" spans="1:16" x14ac:dyDescent="0.2">
      <c r="A34" s="9" t="s">
        <v>56</v>
      </c>
      <c r="B34" s="3" t="s">
        <v>49</v>
      </c>
      <c r="C34" s="4">
        <v>45274</v>
      </c>
      <c r="D34" s="5">
        <v>3.95</v>
      </c>
      <c r="E34" s="5">
        <v>0</v>
      </c>
      <c r="F34" s="5">
        <v>3.95</v>
      </c>
      <c r="G34" s="5">
        <v>0</v>
      </c>
      <c r="H34" s="5">
        <v>0</v>
      </c>
      <c r="I34" s="5">
        <v>3.95</v>
      </c>
      <c r="J34" s="5">
        <v>0</v>
      </c>
      <c r="L34" s="6" t="s">
        <v>22</v>
      </c>
      <c r="M34" s="3" t="s">
        <v>42</v>
      </c>
      <c r="N34" s="3" t="s">
        <v>24</v>
      </c>
      <c r="O34" s="4">
        <v>45279</v>
      </c>
      <c r="P34" s="3" t="s">
        <v>40</v>
      </c>
    </row>
    <row r="35" spans="1:16" x14ac:dyDescent="0.2">
      <c r="A35" s="9" t="s">
        <v>56</v>
      </c>
      <c r="B35" s="3" t="s">
        <v>49</v>
      </c>
      <c r="C35" s="4">
        <v>45274</v>
      </c>
      <c r="D35" s="5">
        <v>-3.95</v>
      </c>
      <c r="E35" s="5">
        <v>0</v>
      </c>
      <c r="F35" s="5">
        <v>-3.95</v>
      </c>
      <c r="G35" s="5">
        <v>0</v>
      </c>
      <c r="H35" s="5">
        <v>0</v>
      </c>
      <c r="I35" s="5">
        <v>-3.95</v>
      </c>
      <c r="J35" s="5">
        <v>0</v>
      </c>
      <c r="L35" s="6" t="s">
        <v>22</v>
      </c>
      <c r="M35" s="3" t="s">
        <v>42</v>
      </c>
      <c r="N35" s="3" t="s">
        <v>24</v>
      </c>
      <c r="O35" s="4">
        <v>45279</v>
      </c>
      <c r="P35" s="3" t="s">
        <v>40</v>
      </c>
    </row>
    <row r="36" spans="1:16" x14ac:dyDescent="0.2">
      <c r="A36" s="9" t="s">
        <v>56</v>
      </c>
      <c r="B36" s="3" t="s">
        <v>50</v>
      </c>
      <c r="C36" s="4">
        <v>45274</v>
      </c>
      <c r="D36" s="5">
        <v>3.95</v>
      </c>
      <c r="E36" s="5">
        <v>0</v>
      </c>
      <c r="F36" s="5">
        <v>3.95</v>
      </c>
      <c r="G36" s="5">
        <v>0</v>
      </c>
      <c r="H36" s="5">
        <v>0</v>
      </c>
      <c r="I36" s="5">
        <v>3.95</v>
      </c>
      <c r="J36" s="5">
        <v>0</v>
      </c>
      <c r="L36" s="6" t="s">
        <v>22</v>
      </c>
      <c r="M36" s="3" t="s">
        <v>42</v>
      </c>
      <c r="N36" s="3" t="s">
        <v>24</v>
      </c>
      <c r="O36" s="4">
        <v>45279</v>
      </c>
      <c r="P36" s="3" t="s">
        <v>40</v>
      </c>
    </row>
    <row r="37" spans="1:16" x14ac:dyDescent="0.2">
      <c r="A37" s="7" t="s">
        <v>51</v>
      </c>
    </row>
    <row r="38" spans="1:16" x14ac:dyDescent="0.2">
      <c r="A38" s="7"/>
      <c r="B38" s="7"/>
      <c r="C38" s="7"/>
      <c r="D38" s="8">
        <f t="shared" ref="D38:J38" si="0">SUM(D11:D36)</f>
        <v>239.03000000000006</v>
      </c>
      <c r="E38" s="8">
        <f t="shared" si="0"/>
        <v>117.94</v>
      </c>
      <c r="F38" s="8">
        <f t="shared" si="0"/>
        <v>121.09000000000002</v>
      </c>
      <c r="G38" s="8">
        <f t="shared" si="0"/>
        <v>0</v>
      </c>
      <c r="H38" s="8">
        <f t="shared" si="0"/>
        <v>0</v>
      </c>
      <c r="I38" s="8">
        <f t="shared" si="0"/>
        <v>10.950000000000003</v>
      </c>
      <c r="J38" s="8">
        <f t="shared" si="0"/>
        <v>110.13999999999999</v>
      </c>
      <c r="K38" s="7"/>
      <c r="L38" s="7"/>
      <c r="M38" s="7"/>
      <c r="N38" s="7"/>
      <c r="O38" s="7"/>
      <c r="P38" s="7"/>
    </row>
    <row r="39" spans="1:16" x14ac:dyDescent="0.2">
      <c r="A39" s="7" t="s">
        <v>52</v>
      </c>
    </row>
    <row r="40" spans="1:16" x14ac:dyDescent="0.2">
      <c r="A40" s="7"/>
      <c r="B40" s="7"/>
      <c r="C40" s="7"/>
      <c r="D40" s="8">
        <f t="shared" ref="D40:J40" si="1">SUM(D11:D36)</f>
        <v>239.03000000000006</v>
      </c>
      <c r="E40" s="8">
        <f t="shared" si="1"/>
        <v>117.94</v>
      </c>
      <c r="F40" s="8">
        <f t="shared" si="1"/>
        <v>121.09000000000002</v>
      </c>
      <c r="G40" s="8">
        <f t="shared" si="1"/>
        <v>0</v>
      </c>
      <c r="H40" s="8">
        <f t="shared" si="1"/>
        <v>0</v>
      </c>
      <c r="I40" s="8">
        <f t="shared" si="1"/>
        <v>10.950000000000003</v>
      </c>
      <c r="J40" s="8">
        <f t="shared" si="1"/>
        <v>110.13999999999999</v>
      </c>
      <c r="K40" s="7"/>
      <c r="L40" s="7"/>
      <c r="M40" s="7"/>
      <c r="N40" s="7"/>
      <c r="O40" s="7"/>
      <c r="P40" s="7"/>
    </row>
    <row r="41" spans="1:1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">
      <c r="A43" s="11" t="s">
        <v>53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</sheetData>
  <mergeCells count="12">
    <mergeCell ref="A43:P43"/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41:P41"/>
    <mergeCell ref="A42:P42"/>
  </mergeCells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F. Pyron</dc:creator>
  <cp:lastModifiedBy>Marc Savage</cp:lastModifiedBy>
  <dcterms:created xsi:type="dcterms:W3CDTF">2023-12-27T20:13:13Z</dcterms:created>
  <dcterms:modified xsi:type="dcterms:W3CDTF">2024-01-10T22:24:50Z</dcterms:modified>
</cp:coreProperties>
</file>