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8_{2DD81C29-7B64-4027-8683-B383167E50AE}" xr6:coauthVersionLast="47" xr6:coauthVersionMax="47" xr10:uidLastSave="{00000000-0000-0000-0000-000000000000}"/>
  <bookViews>
    <workbookView xWindow="14486" yWindow="197" windowWidth="18240" windowHeight="14306" xr2:uid="{C037BE85-0645-4D81-9251-196D787AA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19" i="1"/>
  <c r="C18" i="1"/>
  <c r="C17" i="1"/>
  <c r="B12" i="1"/>
  <c r="B18" i="1" s="1"/>
  <c r="B23" i="1" s="1"/>
  <c r="C12" i="1"/>
  <c r="B9" i="1"/>
  <c r="B8" i="1"/>
  <c r="B7" i="1"/>
  <c r="B10" i="1" l="1"/>
  <c r="B13" i="1" s="1"/>
  <c r="B14" i="1" s="1"/>
  <c r="B19" i="1"/>
  <c r="B24" i="1" s="1"/>
  <c r="B17" i="1"/>
  <c r="B27" i="1" l="1"/>
  <c r="B22" i="1"/>
  <c r="B25" i="1" s="1"/>
  <c r="B28" i="1" l="1"/>
  <c r="B29" i="1" s="1"/>
</calcChain>
</file>

<file path=xl/sharedStrings.xml><?xml version="1.0" encoding="utf-8"?>
<sst xmlns="http://schemas.openxmlformats.org/spreadsheetml/2006/main" count="25" uniqueCount="11">
  <si>
    <t>dot</t>
  </si>
  <si>
    <t>angle</t>
  </si>
  <si>
    <t>x</t>
  </si>
  <si>
    <t>y</t>
  </si>
  <si>
    <t>z</t>
  </si>
  <si>
    <t>contactDir</t>
  </si>
  <si>
    <t>to opp</t>
  </si>
  <si>
    <t>dot product</t>
  </si>
  <si>
    <t>cos</t>
  </si>
  <si>
    <t>magnitude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</si>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</sst>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2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B08A-3827-415C-84BB-A6F3C64B1811}">
  <dimension ref="A1:C29"/>
  <sheetViews>
    <sheetView tabSelected="1" workbookViewId="0">
      <selection activeCell="B5" sqref="B5"/>
    </sheetView>
  </sheetViews>
  <sheetFormatPr defaultRowHeight="14.6" x14ac:dyDescent="0.4"/>
  <sheetData>
    <row r="1" spans="1:3" x14ac:dyDescent="0.4">
      <c r="B1" t="s">
        <v>5</v>
      </c>
      <c r="C1" t="s">
        <v>6</v>
      </c>
    </row>
    <row r="2" spans="1:3" x14ac:dyDescent="0.4">
      <c r="A2" t="s">
        <v>2</v>
      </c>
      <c r="B2">
        <v>0.56000000000000005</v>
      </c>
      <c r="C2">
        <v>1</v>
      </c>
    </row>
    <row r="3" spans="1:3" x14ac:dyDescent="0.4">
      <c r="A3" t="s">
        <v>3</v>
      </c>
      <c r="B3">
        <v>-0.34</v>
      </c>
      <c r="C3">
        <v>0</v>
      </c>
    </row>
    <row r="4" spans="1:3" x14ac:dyDescent="0.4">
      <c r="A4" t="s">
        <v>4</v>
      </c>
      <c r="B4">
        <v>0.18</v>
      </c>
      <c r="C4">
        <v>0</v>
      </c>
    </row>
    <row r="6" spans="1:3" x14ac:dyDescent="0.4">
      <c r="A6" t="s">
        <v>7</v>
      </c>
    </row>
    <row r="7" spans="1:3" x14ac:dyDescent="0.4">
      <c r="A7" t="s">
        <v>2</v>
      </c>
      <c r="B7">
        <f>B2*C2</f>
        <v>0.56000000000000005</v>
      </c>
    </row>
    <row r="8" spans="1:3" x14ac:dyDescent="0.4">
      <c r="A8" t="s">
        <v>3</v>
      </c>
      <c r="B8">
        <f>B3*C3</f>
        <v>0</v>
      </c>
    </row>
    <row r="9" spans="1:3" x14ac:dyDescent="0.4">
      <c r="A9" t="s">
        <v>4</v>
      </c>
      <c r="B9">
        <f>B4*C4</f>
        <v>0</v>
      </c>
    </row>
    <row r="10" spans="1:3" x14ac:dyDescent="0.4">
      <c r="A10" t="s">
        <v>0</v>
      </c>
      <c r="B10">
        <f>SUM(B7:B9)</f>
        <v>0.56000000000000005</v>
      </c>
    </row>
    <row r="12" spans="1:3" x14ac:dyDescent="0.4">
      <c r="A12" t="s">
        <v>9</v>
      </c>
      <c r="B12" s="1">
        <f>SQRT(SUM(B2^2,B3^2,B4^2))</f>
        <v>0.67941151005852118</v>
      </c>
      <c r="C12" s="1">
        <f>SQRT(SUM(C2^2,C3^2,C4^2))</f>
        <v>1</v>
      </c>
    </row>
    <row r="13" spans="1:3" x14ac:dyDescent="0.4">
      <c r="A13" t="s">
        <v>8</v>
      </c>
      <c r="B13" s="1">
        <f>B10/(B12*C12)</f>
        <v>0.82424273317324925</v>
      </c>
    </row>
    <row r="14" spans="1:3" x14ac:dyDescent="0.4">
      <c r="A14" t="s">
        <v>1</v>
      </c>
      <c r="B14" s="2">
        <f>DEGREES(ACOS(B13))</f>
        <v>34.488208973711011</v>
      </c>
    </row>
    <row r="16" spans="1:3" x14ac:dyDescent="0.4">
      <c r="A16" t="s">
        <v>10</v>
      </c>
    </row>
    <row r="17" spans="1:3" x14ac:dyDescent="0.4">
      <c r="A17" t="s">
        <v>2</v>
      </c>
      <c r="B17" s="1">
        <f>B2/B$12</f>
        <v>0.82424273317324925</v>
      </c>
      <c r="C17" s="1">
        <f t="shared" ref="C17:C19" si="0">C2/C$12</f>
        <v>1</v>
      </c>
    </row>
    <row r="18" spans="1:3" x14ac:dyDescent="0.4">
      <c r="A18" t="s">
        <v>3</v>
      </c>
      <c r="B18" s="1">
        <f t="shared" ref="B18:C18" si="1">B3/B$12</f>
        <v>-0.5004330879980442</v>
      </c>
      <c r="C18" s="1">
        <f t="shared" si="0"/>
        <v>0</v>
      </c>
    </row>
    <row r="19" spans="1:3" x14ac:dyDescent="0.4">
      <c r="A19" t="s">
        <v>4</v>
      </c>
      <c r="B19" s="1">
        <f t="shared" ref="B19:C19" si="2">B4/B$12</f>
        <v>0.26493516423425867</v>
      </c>
      <c r="C19" s="1">
        <f t="shared" si="0"/>
        <v>0</v>
      </c>
    </row>
    <row r="21" spans="1:3" x14ac:dyDescent="0.4">
      <c r="A21" t="s">
        <v>7</v>
      </c>
    </row>
    <row r="22" spans="1:3" x14ac:dyDescent="0.4">
      <c r="A22" t="s">
        <v>2</v>
      </c>
      <c r="B22" s="1">
        <f>B17*C17</f>
        <v>0.82424273317324925</v>
      </c>
    </row>
    <row r="23" spans="1:3" x14ac:dyDescent="0.4">
      <c r="A23" t="s">
        <v>3</v>
      </c>
      <c r="B23">
        <f>B18*C18</f>
        <v>0</v>
      </c>
    </row>
    <row r="24" spans="1:3" x14ac:dyDescent="0.4">
      <c r="A24" t="s">
        <v>4</v>
      </c>
      <c r="B24">
        <f>B19*C19</f>
        <v>0</v>
      </c>
    </row>
    <row r="25" spans="1:3" x14ac:dyDescent="0.4">
      <c r="A25" t="s">
        <v>0</v>
      </c>
      <c r="B25" s="3">
        <f>SUM(B22:B24)</f>
        <v>0.82424273317324925</v>
      </c>
    </row>
    <row r="27" spans="1:3" x14ac:dyDescent="0.4">
      <c r="A27" t="s">
        <v>9</v>
      </c>
      <c r="B27" s="1">
        <f>SQRT(SUM(B17^2,B18^2,B19^2))</f>
        <v>1</v>
      </c>
      <c r="C27" s="1">
        <f>SQRT(SUM(C17^2,C18^2,C19^2))</f>
        <v>1</v>
      </c>
    </row>
    <row r="28" spans="1:3" x14ac:dyDescent="0.4">
      <c r="A28" t="s">
        <v>8</v>
      </c>
      <c r="B28" s="1">
        <f>B25/(B27*C27)</f>
        <v>0.82424273317324925</v>
      </c>
    </row>
    <row r="29" spans="1:3" x14ac:dyDescent="0.4">
      <c r="A29" t="s">
        <v>1</v>
      </c>
      <c r="B29" s="3">
        <f>DEGREES(ACOS(B28))</f>
        <v>34.488208973711011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2025-03-13T16:23:31Z</dcterms:created>
  <dcterms:modified xsi:type="dcterms:W3CDTF">2025-03-14T04:23:05Z</dcterms:modified>
</cp:coreProperties>
</file>