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6E6C6A8A-08B1-4491-8E5E-3CB2486A6A30}" xr6:coauthVersionLast="47" xr6:coauthVersionMax="47" xr10:uidLastSave="{00000000-0000-0000-0000-000000000000}"/>
  <bookViews>
    <workbookView xWindow="-103" yWindow="-103" windowWidth="33120" windowHeight="18000" xr2:uid="{F2FD92AE-0960-445B-BF88-E2661A251B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B4" i="1" l="1"/>
  <c r="B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F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C25" i="1"/>
  <c r="C26" i="1"/>
  <c r="E26" i="1" l="1"/>
  <c r="E25" i="1"/>
  <c r="B25" i="1"/>
  <c r="B26" i="1"/>
  <c r="F25" i="1"/>
  <c r="F26" i="1"/>
</calcChain>
</file>

<file path=xl/sharedStrings.xml><?xml version="1.0" encoding="utf-8"?>
<sst xmlns="http://schemas.openxmlformats.org/spreadsheetml/2006/main" count="9" uniqueCount="8">
  <si>
    <t>x</t>
  </si>
  <si>
    <t>slope</t>
  </si>
  <si>
    <t>int</t>
  </si>
  <si>
    <t>input</t>
  </si>
  <si>
    <t>y</t>
  </si>
  <si>
    <t>Bump Aim</t>
  </si>
  <si>
    <t>Serve Aim</t>
  </si>
  <si>
    <t>x 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</si>
</sst>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F63-FB9B-4106-A8D2-506ECE47CCE8}">
  <dimension ref="A1:F26"/>
  <sheetViews>
    <sheetView tabSelected="1" workbookViewId="0"/>
  </sheetViews>
  <sheetFormatPr defaultRowHeight="14.6" x14ac:dyDescent="0.4"/>
  <cols>
    <col min="2" max="2" width="9.15234375" customWidth="1"/>
    <col min="5" max="5" width="9.15234375" customWidth="1"/>
  </cols>
  <sheetData>
    <row r="1" spans="1:6" x14ac:dyDescent="0.4">
      <c r="B1" s="4" t="s">
        <v>5</v>
      </c>
      <c r="C1" s="4"/>
      <c r="E1" s="4" t="s">
        <v>6</v>
      </c>
      <c r="F1" s="4"/>
    </row>
    <row r="2" spans="1:6" x14ac:dyDescent="0.4">
      <c r="A2" t="s">
        <v>3</v>
      </c>
      <c r="B2" s="3" t="s">
        <v>0</v>
      </c>
      <c r="C2" s="3" t="s">
        <v>4</v>
      </c>
      <c r="E2" s="3" t="s">
        <v>7</v>
      </c>
      <c r="F2" s="3" t="s">
        <v>4</v>
      </c>
    </row>
    <row r="3" spans="1:6" x14ac:dyDescent="0.4">
      <c r="A3" s="1">
        <v>-1</v>
      </c>
      <c r="B3" s="2">
        <v>-1</v>
      </c>
      <c r="C3" s="2">
        <v>-5</v>
      </c>
      <c r="E3" s="2">
        <v>-4</v>
      </c>
      <c r="F3" s="2">
        <v>2</v>
      </c>
    </row>
    <row r="4" spans="1:6" x14ac:dyDescent="0.4">
      <c r="A4" s="1">
        <f>A3+0.1</f>
        <v>-0.9</v>
      </c>
      <c r="B4" s="1">
        <f>(B$23-B$3)/COUNT($A$4:$A$23)+B3</f>
        <v>-0.5</v>
      </c>
      <c r="C4" s="1">
        <f>(C$23-C$3)/COUNT($A$4:$A$23)+C3</f>
        <v>-4.5</v>
      </c>
      <c r="E4" s="1">
        <f>(E$23-E$3)/COUNT($A$4:$A$23)+E3</f>
        <v>-3.6</v>
      </c>
      <c r="F4" s="1">
        <f>(F$23-F$3)/COUNT($A$4:$A$23)+F3</f>
        <v>2.15</v>
      </c>
    </row>
    <row r="5" spans="1:6" x14ac:dyDescent="0.4">
      <c r="A5" s="1">
        <f t="shared" ref="A5:A23" si="0">A4+0.1</f>
        <v>-0.8</v>
      </c>
      <c r="B5" s="1">
        <f t="shared" ref="B5:C22" si="1">(B$23-B$3)/COUNT($A$4:$A$23)+B4</f>
        <v>0</v>
      </c>
      <c r="C5" s="1">
        <f t="shared" si="1"/>
        <v>-4</v>
      </c>
      <c r="E5" s="1">
        <f t="shared" ref="E5:E22" si="2">(E$23-E$3)/COUNT($A$4:$A$23)+E4</f>
        <v>-3.2</v>
      </c>
      <c r="F5" s="1">
        <f t="shared" ref="F5:F22" si="3">(F$23-F$3)/COUNT($A$4:$A$23)+F4</f>
        <v>2.2999999999999998</v>
      </c>
    </row>
    <row r="6" spans="1:6" x14ac:dyDescent="0.4">
      <c r="A6" s="1">
        <f t="shared" si="0"/>
        <v>-0.70000000000000007</v>
      </c>
      <c r="B6" s="1">
        <f t="shared" si="1"/>
        <v>0.5</v>
      </c>
      <c r="C6" s="1">
        <f t="shared" si="1"/>
        <v>-3.5</v>
      </c>
      <c r="E6" s="1">
        <f t="shared" si="2"/>
        <v>-2.8000000000000003</v>
      </c>
      <c r="F6" s="1">
        <f t="shared" si="3"/>
        <v>2.4499999999999997</v>
      </c>
    </row>
    <row r="7" spans="1:6" x14ac:dyDescent="0.4">
      <c r="A7" s="1">
        <f t="shared" si="0"/>
        <v>-0.60000000000000009</v>
      </c>
      <c r="B7" s="1">
        <f t="shared" si="1"/>
        <v>1</v>
      </c>
      <c r="C7" s="1">
        <f t="shared" si="1"/>
        <v>-3</v>
      </c>
      <c r="E7" s="1">
        <f t="shared" si="2"/>
        <v>-2.4000000000000004</v>
      </c>
      <c r="F7" s="1">
        <f t="shared" si="3"/>
        <v>2.5999999999999996</v>
      </c>
    </row>
    <row r="8" spans="1:6" x14ac:dyDescent="0.4">
      <c r="A8" s="1">
        <f t="shared" si="0"/>
        <v>-0.50000000000000011</v>
      </c>
      <c r="B8" s="1">
        <f t="shared" si="1"/>
        <v>1.5</v>
      </c>
      <c r="C8" s="1">
        <f t="shared" si="1"/>
        <v>-2.5</v>
      </c>
      <c r="E8" s="1">
        <f t="shared" si="2"/>
        <v>-2.0000000000000004</v>
      </c>
      <c r="F8" s="1">
        <f t="shared" si="3"/>
        <v>2.7499999999999996</v>
      </c>
    </row>
    <row r="9" spans="1:6" x14ac:dyDescent="0.4">
      <c r="A9" s="1">
        <f t="shared" si="0"/>
        <v>-0.40000000000000013</v>
      </c>
      <c r="B9" s="1">
        <f t="shared" si="1"/>
        <v>2</v>
      </c>
      <c r="C9" s="1">
        <f t="shared" si="1"/>
        <v>-2</v>
      </c>
      <c r="E9" s="1">
        <f t="shared" si="2"/>
        <v>-1.6000000000000005</v>
      </c>
      <c r="F9" s="1">
        <f t="shared" si="3"/>
        <v>2.8999999999999995</v>
      </c>
    </row>
    <row r="10" spans="1:6" x14ac:dyDescent="0.4">
      <c r="A10" s="1">
        <f t="shared" si="0"/>
        <v>-0.30000000000000016</v>
      </c>
      <c r="B10" s="1">
        <f t="shared" si="1"/>
        <v>2.5</v>
      </c>
      <c r="C10" s="1">
        <f t="shared" si="1"/>
        <v>-1.5</v>
      </c>
      <c r="E10" s="1">
        <f t="shared" si="2"/>
        <v>-1.2000000000000006</v>
      </c>
      <c r="F10" s="1">
        <f t="shared" si="3"/>
        <v>3.0499999999999994</v>
      </c>
    </row>
    <row r="11" spans="1:6" x14ac:dyDescent="0.4">
      <c r="A11" s="1">
        <f t="shared" si="0"/>
        <v>-0.20000000000000015</v>
      </c>
      <c r="B11" s="1">
        <f t="shared" si="1"/>
        <v>3</v>
      </c>
      <c r="C11" s="1">
        <f t="shared" si="1"/>
        <v>-1</v>
      </c>
      <c r="E11" s="1">
        <f t="shared" si="2"/>
        <v>-0.8000000000000006</v>
      </c>
      <c r="F11" s="1">
        <f t="shared" si="3"/>
        <v>3.1999999999999993</v>
      </c>
    </row>
    <row r="12" spans="1:6" x14ac:dyDescent="0.4">
      <c r="A12" s="1">
        <f t="shared" si="0"/>
        <v>-0.10000000000000014</v>
      </c>
      <c r="B12" s="1">
        <f t="shared" si="1"/>
        <v>3.5</v>
      </c>
      <c r="C12" s="1">
        <f t="shared" si="1"/>
        <v>-0.5</v>
      </c>
      <c r="E12" s="1">
        <f t="shared" si="2"/>
        <v>-0.40000000000000058</v>
      </c>
      <c r="F12" s="1">
        <f t="shared" si="3"/>
        <v>3.3499999999999992</v>
      </c>
    </row>
    <row r="13" spans="1:6" x14ac:dyDescent="0.4">
      <c r="A13" s="1">
        <f t="shared" si="0"/>
        <v>-1.3877787807814457E-16</v>
      </c>
      <c r="B13" s="1">
        <f t="shared" si="1"/>
        <v>4</v>
      </c>
      <c r="C13" s="1">
        <f t="shared" si="1"/>
        <v>0</v>
      </c>
      <c r="E13" s="1">
        <f t="shared" si="2"/>
        <v>-5.5511151231257827E-16</v>
      </c>
      <c r="F13" s="1">
        <f t="shared" si="3"/>
        <v>3.4999999999999991</v>
      </c>
    </row>
    <row r="14" spans="1:6" x14ac:dyDescent="0.4">
      <c r="A14" s="1">
        <f t="shared" si="0"/>
        <v>9.9999999999999867E-2</v>
      </c>
      <c r="B14" s="1">
        <f t="shared" si="1"/>
        <v>4.5</v>
      </c>
      <c r="C14" s="1">
        <f t="shared" si="1"/>
        <v>0.5</v>
      </c>
      <c r="E14" s="1">
        <f t="shared" si="2"/>
        <v>0.39999999999999947</v>
      </c>
      <c r="F14" s="1">
        <f t="shared" si="3"/>
        <v>3.649999999999999</v>
      </c>
    </row>
    <row r="15" spans="1:6" x14ac:dyDescent="0.4">
      <c r="A15" s="1">
        <f t="shared" si="0"/>
        <v>0.19999999999999987</v>
      </c>
      <c r="B15" s="1">
        <f t="shared" si="1"/>
        <v>5</v>
      </c>
      <c r="C15" s="1">
        <f t="shared" si="1"/>
        <v>1</v>
      </c>
      <c r="E15" s="1">
        <f t="shared" si="2"/>
        <v>0.79999999999999949</v>
      </c>
      <c r="F15" s="1">
        <f t="shared" si="3"/>
        <v>3.7999999999999989</v>
      </c>
    </row>
    <row r="16" spans="1:6" x14ac:dyDescent="0.4">
      <c r="A16" s="1">
        <f t="shared" si="0"/>
        <v>0.29999999999999988</v>
      </c>
      <c r="B16" s="1">
        <f t="shared" si="1"/>
        <v>5.5</v>
      </c>
      <c r="C16" s="1">
        <f t="shared" si="1"/>
        <v>1.5</v>
      </c>
      <c r="E16" s="1">
        <f t="shared" si="2"/>
        <v>1.1999999999999995</v>
      </c>
      <c r="F16" s="1">
        <f t="shared" si="3"/>
        <v>3.9499999999999988</v>
      </c>
    </row>
    <row r="17" spans="1:6" x14ac:dyDescent="0.4">
      <c r="A17" s="1">
        <f t="shared" si="0"/>
        <v>0.39999999999999991</v>
      </c>
      <c r="B17" s="1">
        <f t="shared" si="1"/>
        <v>6</v>
      </c>
      <c r="C17" s="1">
        <f t="shared" si="1"/>
        <v>2</v>
      </c>
      <c r="E17" s="1">
        <f t="shared" si="2"/>
        <v>1.5999999999999996</v>
      </c>
      <c r="F17" s="1">
        <f t="shared" si="3"/>
        <v>4.0999999999999988</v>
      </c>
    </row>
    <row r="18" spans="1:6" x14ac:dyDescent="0.4">
      <c r="A18" s="1">
        <f t="shared" si="0"/>
        <v>0.49999999999999989</v>
      </c>
      <c r="B18" s="1">
        <f t="shared" si="1"/>
        <v>6.5</v>
      </c>
      <c r="C18" s="1">
        <f t="shared" si="1"/>
        <v>2.5</v>
      </c>
      <c r="E18" s="1">
        <f t="shared" si="2"/>
        <v>1.9999999999999996</v>
      </c>
      <c r="F18" s="1">
        <f t="shared" si="3"/>
        <v>4.2499999999999991</v>
      </c>
    </row>
    <row r="19" spans="1:6" x14ac:dyDescent="0.4">
      <c r="A19" s="1">
        <f t="shared" si="0"/>
        <v>0.59999999999999987</v>
      </c>
      <c r="B19" s="1">
        <f t="shared" si="1"/>
        <v>7</v>
      </c>
      <c r="C19" s="1">
        <f t="shared" si="1"/>
        <v>3</v>
      </c>
      <c r="E19" s="1">
        <f t="shared" si="2"/>
        <v>2.3999999999999995</v>
      </c>
      <c r="F19" s="1">
        <f t="shared" si="3"/>
        <v>4.3999999999999995</v>
      </c>
    </row>
    <row r="20" spans="1:6" x14ac:dyDescent="0.4">
      <c r="A20" s="1">
        <f t="shared" si="0"/>
        <v>0.69999999999999984</v>
      </c>
      <c r="B20" s="1">
        <f t="shared" si="1"/>
        <v>7.5</v>
      </c>
      <c r="C20" s="1">
        <f t="shared" si="1"/>
        <v>3.5</v>
      </c>
      <c r="E20" s="1">
        <f t="shared" si="2"/>
        <v>2.7999999999999994</v>
      </c>
      <c r="F20" s="1">
        <f t="shared" si="3"/>
        <v>4.55</v>
      </c>
    </row>
    <row r="21" spans="1:6" x14ac:dyDescent="0.4">
      <c r="A21" s="1">
        <f t="shared" si="0"/>
        <v>0.79999999999999982</v>
      </c>
      <c r="B21" s="1">
        <f t="shared" si="1"/>
        <v>8</v>
      </c>
      <c r="C21" s="1">
        <f t="shared" si="1"/>
        <v>4</v>
      </c>
      <c r="E21" s="1">
        <f t="shared" si="2"/>
        <v>3.1999999999999993</v>
      </c>
      <c r="F21" s="1">
        <f t="shared" si="3"/>
        <v>4.7</v>
      </c>
    </row>
    <row r="22" spans="1:6" x14ac:dyDescent="0.4">
      <c r="A22" s="1">
        <f t="shared" si="0"/>
        <v>0.8999999999999998</v>
      </c>
      <c r="B22" s="1">
        <f t="shared" si="1"/>
        <v>8.5</v>
      </c>
      <c r="C22" s="1">
        <f t="shared" si="1"/>
        <v>4.5</v>
      </c>
      <c r="E22" s="1">
        <f t="shared" si="2"/>
        <v>3.5999999999999992</v>
      </c>
      <c r="F22" s="1">
        <f t="shared" si="3"/>
        <v>4.8500000000000005</v>
      </c>
    </row>
    <row r="23" spans="1:6" x14ac:dyDescent="0.4">
      <c r="A23" s="1">
        <f t="shared" si="0"/>
        <v>0.99999999999999978</v>
      </c>
      <c r="B23" s="2">
        <v>9</v>
      </c>
      <c r="C23" s="2">
        <v>5</v>
      </c>
      <c r="E23" s="2">
        <v>4</v>
      </c>
      <c r="F23" s="2">
        <v>5</v>
      </c>
    </row>
    <row r="25" spans="1:6" x14ac:dyDescent="0.4">
      <c r="A25" t="s">
        <v>1</v>
      </c>
      <c r="B25" s="1">
        <f>SLOPE(B3:B23,$A3:$A23)</f>
        <v>5</v>
      </c>
      <c r="C25" s="1">
        <f>SLOPE(C3:C23,$A3:$A23)</f>
        <v>5</v>
      </c>
      <c r="E25" s="1">
        <f>SLOPE(E3:E23,$A3:$A23)</f>
        <v>4</v>
      </c>
      <c r="F25" s="1">
        <f>SLOPE(F3:F23,$A3:$A23)</f>
        <v>1.5</v>
      </c>
    </row>
    <row r="26" spans="1:6" x14ac:dyDescent="0.4">
      <c r="A26" t="s">
        <v>2</v>
      </c>
      <c r="B26" s="1">
        <f>INTERCEPT(B3:B23,$A3:$A23)</f>
        <v>4.0000000000000009</v>
      </c>
      <c r="C26" s="1">
        <f>INTERCEPT(C3:C23,$A3:$A23)</f>
        <v>6.8728092000604931E-16</v>
      </c>
      <c r="E26" s="1">
        <f>INTERCEPT(E3:E23,$A3:$A23)</f>
        <v>4.2294210461910772E-17</v>
      </c>
      <c r="F26" s="1">
        <f>INTERCEPT(F3:F23,$A3:$A23)</f>
        <v>3.4999999999999991</v>
      </c>
    </row>
  </sheetData>
  <mergeCells count="2">
    <mergeCell ref="B1:C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2024-09-23T21:29:25Z</dcterms:created>
  <dcterms:modified xsi:type="dcterms:W3CDTF">2024-09-23T23:20:31Z</dcterms:modified>
</cp:coreProperties>
</file>