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0D46489F-9BD5-4BBA-90FD-C507D7EE8802}" xr6:coauthVersionLast="34" xr6:coauthVersionMax="34" xr10:uidLastSave="{00000000-0000-0000-0000-000000000000}"/>
  <bookViews>
    <workbookView xWindow="0" yWindow="0" windowWidth="19200" windowHeight="6960" activeTab="1" xr2:uid="{F34187B5-296F-4257-8A86-6743A215900F}"/>
  </bookViews>
  <sheets>
    <sheet name="journal_sheet" sheetId="1" r:id="rId1"/>
    <sheet name="url_sheet" sheetId="4" r:id="rId2"/>
  </sheets>
  <calcPr calcId="17902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6" i="4"/>
  <c r="K15" i="4"/>
  <c r="J17" i="4"/>
  <c r="J16" i="4"/>
  <c r="J15" i="4"/>
  <c r="J14" i="4"/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<sst xmlns="http://schemas.openxmlformats.org/spreadsheetml/2006/main" count="35721" uniqueCount="15422">
  <si>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</si>
  <si>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</si>
  <si>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</si>
  <si>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</si>
  <si>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</si>
  <si>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</si>
  <si>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</si>
  <si>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</si>
  <si>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</si>
  <si>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</si>
  <si>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</si>
  <si>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</si>
  <si>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</si>
  <si>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</si>
  <si>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</si>
  <si>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</si>
  <si>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</si>
  <si>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</si>
  <si>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</si>
  <si>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</si>
  <si>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</si>
  <si>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</si>
  <si>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</si>
  <si>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</si>
  <si>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</si>
  <si>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</si>
  <si>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</si>
  <si>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</si>
  <si>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</si>
  <si>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</si>
  <si>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</si>
  <si>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</si>
  <si>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</si>
  <si>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</si>
  <si>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</si>
  <si>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</si>
  <si>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</si>
  <si>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</si>
  <si>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</si>
  <si>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</si>
  <si>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</si>
  <si>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</si>
  <si>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</si>
  <si>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</si>
  <si>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</si>
  <si>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</si>
  <si>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</si>
  <si>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</si>
  <si>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</si>
  <si>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</si>
  <si>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</si>
  <si>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</si>
  <si>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</si>
  <si>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</si>
  <si>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</si>
  <si>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</si>
  <si>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</si>
  <si>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</si>
  <si>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</si>
  <si>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</si>
  <si>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</si>
  <si>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</si>
  <si>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</si>
  <si>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</si>
  <si>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</si>
  <si>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</si>
  <si>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</si>
  <si>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</si>
  <si>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</si>
  <si>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</si>
  <si>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</si>
  <si>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</si>
  <si>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</si>
  <si>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</si>
  <si>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</si>
  <si>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</si>
  <si>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</si>
  <si>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</si>
  <si>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</si>
  <si>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</si>
  <si>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</si>
  <si>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</si>
  <si>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</si>
  <si>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</si>
  <si>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</si>
  <si>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</si>
  <si>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</si>
  <si>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</si>
  <si>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</si>
  <si>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</si>
  <si>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</si>
  <si>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</si>
  <si>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</si>
  <si>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</si>
  <si>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</si>
  <si>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</si>
  <si>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</si>
  <si>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</si>
  <si>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</si>
  <si>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</si>
  <si>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</si>
  <si>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</si>
  <si>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</si>
  <si>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</si>
  <si>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</si>
  <si>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</si>
  <si>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</si>
  <si>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</si>
  <si>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</si>
  <si>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</si>
  <si>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</si>
  <si>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</si>
  <si>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</si>
  <si>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</si>
  <si>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</si>
  <si>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</si>
  <si>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</si>
  <si>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</si>
  <si>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</si>
  <si>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</si>
  <si>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</si>
  <si>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</si>
  <si>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</si>
  <si>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</si>
  <si>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</si>
  <si>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</si>
  <si>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</si>
  <si>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</si>
  <si>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</si>
  <si>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</si>
  <si>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</si>
  <si>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</si>
  <si>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</si>
  <si>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</si>
  <si>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</si>
  <si>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</si>
  <si>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</si>
  <si>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</si>
  <si>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</si>
  <si>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</si>
  <si>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</si>
  <si>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</si>
  <si>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</si>
  <si>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</si>
  <si>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</si>
  <si>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</si>
  <si>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</si>
  <si>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</si>
  <si>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</si>
  <si>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</si>
  <si>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</si>
  <si>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</si>
  <si>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</si>
  <si>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</si>
  <si>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</si>
  <si>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</si>
  <si>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</si>
  <si>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</si>
  <si>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</si>
  <si>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</si>
  <si>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</si>
  <si>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</si>
  <si>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</si>
  <si>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</si>
  <si>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</si>
  <si>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</si>
  <si>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</si>
  <si>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</si>
  <si>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</si>
  <si>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</si>
  <si>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</si>
  <si>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</si>
  <si>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</si>
  <si>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</si>
  <si>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</si>
  <si>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</si>
  <si>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</si>
  <si>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</si>
  <si>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</si>
  <si>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</si>
  <si>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</si>
  <si>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</si>
  <si>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</si>
  <si>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</si>
  <si>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</si>
  <si>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</si>
  <si>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</si>
  <si>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</si>
  <si>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</si>
  <si>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</si>
  <si>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</si>
  <si>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</si>
  <si>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</si>
  <si>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</si>
  <si>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</si>
  <si>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</si>
  <si>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</si>
  <si>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</si>
  <si>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</si>
  <si>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</si>
  <si>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</si>
  <si>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</si>
  <si>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</si>
  <si>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</si>
  <si>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</si>
  <si>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</si>
  <si>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</si>
  <si>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</si>
  <si>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</si>
  <si>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</si>
  <si>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</si>
  <si>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</si>
  <si>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</si>
  <si>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</si>
  <si>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</si>
  <si>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</si>
  <si>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</si>
  <si>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</si>
  <si>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</si>
  <si>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</si>
  <si>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</si>
  <si>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</si>
  <si>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</si>
  <si>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</si>
  <si>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</si>
  <si>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</si>
  <si>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</si>
  <si>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</si>
  <si>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</si>
  <si>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</si>
  <si>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</si>
  <si>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</si>
  <si>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</si>
  <si>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</si>
  <si>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</si>
  <si>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</si>
  <si>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</si>
  <si>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</si>
  <si>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</si>
  <si>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</si>
  <si>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</si>
  <si>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</si>
  <si>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</si>
  <si>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</si>
  <si>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</si>
  <si>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</si>
  <si>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</si>
  <si>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</si>
  <si>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</si>
  <si>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</si>
  <si>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</si>
  <si>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</si>
  <si>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</si>
  <si>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</si>
  <si>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</si>
  <si>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</si>
  <si>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</si>
  <si>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</si>
  <si>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</si>
  <si>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</si>
  <si>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</si>
  <si>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</si>
  <si>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</si>
  <si>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</si>
  <si>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</si>
  <si>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</si>
  <si>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</si>
  <si>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</si>
  <si>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</si>
  <si>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</si>
  <si>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</si>
  <si>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</si>
  <si>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</si>
  <si>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</si>
  <si>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</si>
  <si>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</si>
  <si>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</si>
  <si>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</si>
  <si>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</si>
  <si>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</si>
  <si>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</si>
  <si>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</si>
  <si>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</si>
  <si>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</si>
  <si>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</si>
  <si>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</si>
  <si>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</si>
  <si>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</si>
  <si>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</si>
  <si>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</si>
  <si>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</si>
  <si>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</si>
  <si>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</si>
  <si>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</si>
  <si>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</si>
  <si>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</si>
  <si>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</si>
  <si>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</si>
  <si>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</si>
  <si>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</si>
  <si>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</si>
  <si>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</si>
  <si>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</si>
  <si>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</si>
  <si>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</si>
  <si>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</si>
  <si>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</si>
  <si>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</si>
  <si>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</si>
  <si>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</si>
  <si>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</si>
  <si>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</si>
  <si>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</si>
  <si>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</si>
  <si>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</si>
  <si>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</si>
  <si>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</si>
  <si>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</si>
  <si>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</si>
  <si>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</si>
  <si>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</si>
  <si>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</si>
  <si>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</si>
  <si>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</si>
  <si>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</si>
  <si>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</si>
  <si>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</si>
  <si>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</si>
  <si>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</si>
  <si>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</si>
  <si>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</si>
  <si>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</si>
  <si>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</si>
  <si>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</si>
  <si>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</si>
  <si>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</si>
  <si>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</si>
  <si>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</si>
  <si>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</si>
  <si>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</si>
  <si>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</si>
  <si>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</si>
  <si>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</si>
  <si>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</si>
  <si>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</si>
  <si>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</si>
  <si>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</si>
  <si>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</si>
  <si>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</si>
  <si>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</si>
  <si>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</si>
  <si>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</si>
  <si>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</si>
  <si>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</si>
  <si>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</si>
  <si>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</si>
  <si>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</si>
  <si>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</si>
  <si>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</si>
  <si>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</si>
  <si>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</si>
  <si>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</si>
  <si>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</si>
  <si>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</si>
  <si>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</si>
  <si>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</si>
  <si>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</si>
  <si>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</si>
  <si>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</si>
  <si>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</si>
  <si>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</si>
  <si>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</si>
  <si>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</si>
  <si>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</si>
  <si>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</si>
  <si>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</si>
  <si>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</si>
  <si>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</si>
  <si>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</si>
  <si>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</si>
  <si>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</si>
  <si>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</si>
  <si>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</si>
  <si>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</si>
  <si>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</si>
  <si>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</si>
  <si>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</si>
  <si>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</si>
  <si>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</si>
  <si>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</si>
  <si>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</si>
  <si>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</si>
  <si>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</si>
  <si>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</si>
  <si>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</si>
  <si>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</si>
  <si>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</si>
  <si>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</si>
  <si>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</si>
  <si>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</si>
  <si>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</si>
  <si>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</si>
  <si>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</si>
  <si>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</si>
  <si>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</si>
  <si>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</si>
  <si>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</si>
  <si>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</si>
  <si>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</si>
  <si>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</si>
  <si>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</si>
  <si>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</si>
  <si>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</si>
  <si>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</si>
  <si>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</si>
  <si>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</si>
  <si>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</si>
  <si>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</si>
  <si>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</si>
  <si>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</si>
  <si>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</si>
  <si>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</si>
  <si>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</si>
  <si>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</si>
  <si>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</si>
  <si>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</si>
  <si>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</si>
  <si>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</si>
  <si>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</si>
  <si>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</si>
  <si>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</si>
  <si>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</si>
  <si>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</si>
  <si>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</si>
  <si>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</si>
  <si>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</si>
  <si>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</si>
  <si>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</si>
  <si>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</si>
  <si>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</si>
  <si>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</si>
  <si>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</si>
  <si>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</si>
  <si>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</si>
  <si>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</si>
  <si>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</si>
  <si>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</si>
  <si>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</si>
  <si>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</si>
  <si>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</si>
  <si>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</si>
  <si>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</si>
  <si>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</si>
  <si>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</si>
  <si>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</si>
  <si>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</si>
  <si>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</si>
  <si>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</si>
  <si>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</si>
  <si>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</si>
  <si>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</si>
  <si>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</si>
  <si>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</si>
  <si>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</si>
  <si>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</si>
  <si>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</si>
  <si>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</si>
  <si>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</si>
  <si>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</si>
  <si>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</si>
  <si>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</si>
  <si>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</si>
  <si>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</si>
  <si>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</si>
  <si>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</si>
  <si>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</si>
  <si>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</si>
  <si>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</si>
  <si>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</si>
  <si>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</si>
  <si>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</si>
  <si>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</si>
  <si>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</si>
  <si>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</si>
  <si>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</si>
  <si>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</si>
  <si>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</si>
  <si>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</si>
  <si>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</si>
  <si>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</si>
  <si>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</si>
  <si>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</si>
  <si>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</si>
  <si>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</si>
  <si>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</si>
  <si>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</si>
  <si>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</si>
  <si>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</si>
  <si>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</si>
  <si>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</si>
  <si>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</si>
  <si>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</si>
  <si>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</si>
  <si>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</si>
  <si>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</si>
  <si>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</si>
  <si>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</si>
  <si>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</si>
  <si>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</si>
  <si>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</si>
  <si>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</si>
  <si>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</si>
  <si>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</si>
  <si>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</si>
  <si>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</si>
  <si>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</si>
  <si>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</si>
  <si>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</si>
  <si>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</si>
  <si>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</si>
  <si>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</si>
  <si>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</si>
  <si>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</si>
  <si>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</si>
  <si>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</si>
  <si>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</si>
  <si>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</si>
  <si>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</si>
  <si>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</si>
  <si>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</si>
  <si>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</si>
  <si>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</si>
  <si>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</si>
  <si>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</si>
  <si>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</si>
  <si>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</si>
  <si>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</si>
  <si>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</si>
  <si>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</si>
  <si>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</si>
  <si>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</si>
  <si>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</si>
  <si>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</si>
  <si>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</si>
  <si>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</si>
  <si>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</si>
  <si>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</si>
  <si>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</si>
  <si>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</si>
  <si>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</si>
  <si>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</si>
  <si>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</si>
  <si>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</si>
  <si>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</si>
  <si>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</si>
  <si>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</si>
  <si>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</si>
  <si>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</si>
  <si>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</si>
  <si>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</si>
  <si>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</si>
  <si>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</si>
  <si>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</si>
  <si>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</si>
  <si>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</si>
  <si>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</si>
  <si>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</si>
  <si>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</si>
  <si>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</si>
  <si>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</si>
  <si>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</si>
  <si>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</si>
  <si>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</si>
  <si>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</si>
  <si>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</si>
  <si>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</si>
  <si>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</si>
  <si>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</si>
  <si>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</si>
  <si>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</si>
  <si>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</si>
  <si>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</si>
  <si>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</si>
  <si>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</si>
  <si>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</si>
  <si>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</si>
  <si>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</si>
  <si>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</si>
  <si>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</si>
  <si>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</si>
  <si>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</si>
  <si>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</si>
  <si>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</si>
  <si>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</si>
  <si>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</si>
  <si>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</si>
  <si>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</si>
  <si>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</si>
  <si>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</si>
  <si>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</si>
  <si>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</si>
  <si>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</si>
  <si>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</si>
  <si>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</si>
  <si>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</si>
  <si>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</si>
  <si>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</si>
  <si>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</si>
  <si>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</si>
  <si>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</si>
  <si>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</si>
  <si>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</si>
  <si>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</si>
  <si>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</si>
  <si>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</si>
  <si>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</si>
  <si>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</si>
  <si>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</si>
  <si>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</si>
  <si>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</si>
  <si>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</si>
  <si>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</si>
  <si>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</si>
  <si>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</si>
  <si>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</si>
  <si>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</si>
  <si>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</si>
  <si>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</si>
  <si>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</si>
  <si>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</si>
  <si>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</si>
  <si>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</si>
  <si>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</si>
  <si>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</si>
  <si>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</si>
  <si>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</si>
  <si>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</si>
  <si>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</si>
  <si>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</si>
  <si>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</si>
  <si>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</si>
  <si>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</si>
  <si>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</si>
  <si>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</si>
  <si>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</si>
  <si>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</si>
  <si>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</si>
  <si>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</si>
  <si>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</si>
  <si>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</si>
  <si>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</si>
  <si>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</si>
  <si>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</si>
  <si>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</si>
  <si>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</si>
  <si>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</si>
  <si>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</si>
  <si>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</si>
  <si>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</si>
  <si>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</si>
  <si>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</si>
  <si>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</si>
  <si>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</si>
  <si>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</si>
  <si>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</si>
  <si>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</si>
  <si>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</si>
  <si>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</si>
  <si>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</si>
  <si>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</si>
  <si>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</si>
  <si>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</si>
  <si>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</si>
  <si>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</si>
  <si>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</si>
  <si>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</si>
  <si>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</si>
  <si>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</si>
  <si>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</si>
  <si>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</si>
  <si>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</si>
  <si>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</si>
  <si>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</si>
  <si>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</si>
  <si>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</si>
  <si>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</si>
  <si>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</si>
  <si>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</si>
  <si>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</si>
  <si>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</si>
  <si>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</si>
  <si>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</si>
  <si>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</si>
  <si>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</si>
  <si>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</si>
  <si>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</si>
  <si>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</si>
  <si>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</si>
  <si>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</si>
  <si>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</si>
  <si>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</si>
  <si>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</si>
  <si>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</si>
  <si>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</si>
  <si>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</si>
  <si>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</si>
  <si>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</si>
  <si>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</si>
  <si>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</si>
  <si>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</si>
  <si>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</si>
  <si>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</si>
  <si>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</si>
  <si>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</si>
  <si>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</si>
  <si>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</si>
  <si>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</si>
  <si>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</si>
  <si>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</si>
  <si>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</si>
  <si>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</si>
  <si>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</si>
  <si>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</si>
  <si>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</si>
  <si>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</si>
  <si>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</si>
  <si>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</si>
  <si>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</si>
  <si>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</si>
  <si>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</si>
  <si>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</si>
  <si>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</si>
  <si>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</si>
  <si>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</si>
  <si>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</si>
  <si>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</si>
  <si>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</si>
  <si>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</si>
  <si>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</si>
  <si>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</si>
  <si>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</si>
  <si>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</si>
  <si>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</si>
  <si>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</si>
  <si>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</si>
  <si>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</si>
  <si>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</si>
  <si>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</si>
  <si>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</si>
  <si>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</si>
  <si>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</si>
  <si>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</si>
  <si>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</si>
  <si>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</si>
  <si>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</si>
  <si>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</si>
  <si>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</si>
  <si>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</si>
  <si>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</si>
  <si>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</si>
  <si>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</si>
  <si>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</si>
  <si>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</si>
  <si>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</si>
  <si>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</si>
  <si>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</si>
  <si>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</si>
  <si>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</si>
  <si>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</si>
  <si>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</si>
  <si>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</si>
  <si>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</si>
  <si>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</si>
  <si>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</si>
  <si>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</si>
  <si>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</si>
  <si>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</si>
  <si>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</si>
  <si>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</si>
  <si>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</si>
  <si>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</si>
  <si>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</si>
  <si>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</si>
  <si>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</si>
  <si>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</si>
  <si>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</si>
  <si>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</si>
  <si>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</si>
  <si>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</si>
  <si>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</si>
  <si>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</si>
  <si>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</si>
  <si>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</si>
  <si>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</si>
  <si>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</si>
  <si>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</si>
  <si>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</si>
  <si>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</si>
  <si>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</si>
  <si>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</si>
  <si>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</si>
  <si>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</si>
  <si>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</si>
  <si>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</si>
  <si>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</si>
  <si>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</si>
  <si>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</si>
  <si>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</si>
  <si>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</si>
  <si>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</si>
  <si>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</si>
  <si>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</si>
  <si>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</si>
  <si>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</si>
  <si>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</si>
  <si>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</si>
  <si>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</si>
  <si>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</si>
  <si>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</si>
  <si>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</si>
  <si>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</si>
  <si>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</si>
  <si>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</si>
  <si>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</si>
  <si>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</si>
  <si>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</si>
  <si>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</si>
  <si>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</si>
  <si>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</si>
  <si>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</si>
  <si>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</si>
  <si>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</si>
  <si>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</si>
  <si>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</si>
  <si>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</si>
  <si>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</si>
  <si>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</si>
  <si>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</si>
  <si>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</si>
  <si>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</si>
  <si>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</si>
  <si>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</si>
  <si>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</si>
  <si>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</si>
  <si>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</si>
  <si>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</si>
  <si>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</si>
  <si>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</si>
  <si>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</si>
  <si>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</si>
  <si>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</si>
  <si>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</si>
  <si>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</si>
  <si>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</si>
  <si>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</si>
  <si>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</si>
  <si>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</si>
  <si>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</si>
  <si>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</si>
  <si>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</si>
  <si>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</si>
  <si>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</si>
  <si>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</si>
  <si>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</si>
  <si>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</si>
  <si>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</si>
  <si>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</si>
  <si>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</si>
  <si>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</si>
  <si>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</si>
  <si>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</si>
  <si>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</si>
  <si>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</si>
  <si>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</si>
  <si>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</si>
  <si>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</si>
  <si>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</si>
  <si>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</si>
  <si>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</si>
  <si>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</si>
  <si>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</si>
  <si>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</si>
  <si>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</si>
  <si>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</si>
  <si>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</si>
  <si>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</si>
  <si>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</si>
  <si>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</si>
  <si>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</si>
  <si>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</si>
  <si>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</si>
  <si>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</si>
  <si>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</si>
  <si>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</si>
  <si>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</si>
  <si>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</si>
  <si>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</si>
  <si>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</si>
  <si>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</si>
  <si>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</si>
  <si>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</si>
  <si>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</si>
  <si>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</si>
  <si>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</si>
  <si>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</si>
  <si>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</si>
  <si>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</si>
  <si>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</si>
  <si>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</si>
  <si>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</si>
  <si>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</si>
  <si>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</si>
  <si>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</si>
  <si>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</si>
  <si>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</si>
  <si>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</si>
  <si>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</si>
  <si>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</si>
  <si>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</si>
  <si>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</si>
  <si>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</si>
  <si>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</si>
  <si>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</si>
  <si>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</si>
  <si>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</si>
  <si>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</si>
  <si>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</si>
  <si>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</si>
  <si>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</si>
  <si>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</si>
  <si>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</si>
  <si>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</si>
  <si>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</si>
  <si>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</si>
  <si>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</si>
  <si>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</si>
  <si>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</si>
  <si>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</si>
  <si>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</si>
  <si>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</si>
  <si>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</si>
  <si>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</si>
  <si>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</si>
  <si>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</si>
  <si>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</si>
  <si>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</si>
  <si>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</si>
  <si>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</si>
  <si>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</si>
  <si>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</si>
  <si>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</si>
  <si>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</si>
  <si>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</si>
  <si>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</si>
  <si>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</si>
  <si>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</si>
  <si>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</si>
  <si>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</si>
  <si>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</si>
  <si>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</si>
  <si>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</si>
  <si>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</si>
  <si>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</si>
  <si>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</si>
  <si>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</si>
  <si>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</si>
  <si>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</si>
  <si>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</si>
  <si>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</si>
  <si>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</si>
  <si>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</si>
  <si>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</si>
  <si>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</si>
  <si>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</si>
  <si>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</si>
  <si>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</si>
  <si>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</si>
  <si>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</si>
  <si>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</si>
  <si>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</si>
  <si>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</si>
  <si>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</si>
  <si>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</si>
  <si>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</si>
  <si>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</si>
  <si>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</si>
  <si>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</si>
  <si>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</si>
  <si>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</si>
  <si>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</si>
  <si>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</si>
  <si>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</si>
  <si>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</si>
  <si>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</si>
  <si>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</si>
  <si>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</si>
  <si>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</si>
  <si>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</si>
  <si>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</si>
  <si>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</si>
  <si>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</si>
  <si>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</si>
  <si>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</si>
  <si>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</si>
  <si>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</si>
  <si>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</si>
  <si>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</si>
  <si>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</si>
  <si>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</si>
  <si>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</si>
  <si>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</si>
  <si>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</si>
  <si>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</si>
  <si>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</si>
  <si>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</si>
  <si>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</si>
  <si>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</si>
  <si>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</si>
  <si>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</si>
  <si>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</si>
  <si>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</si>
  <si>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</si>
  <si>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</si>
  <si>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</si>
  <si>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</si>
  <si>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</si>
  <si>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</si>
  <si>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</si>
  <si>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</si>
  <si>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</si>
  <si>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</si>
  <si>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</si>
  <si>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</si>
  <si>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</si>
  <si>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</si>
  <si>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</si>
  <si>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</si>
  <si>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</si>
  <si>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</si>
  <si>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</si>
  <si>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</si>
  <si>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</si>
  <si>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</si>
  <si>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</si>
  <si>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</si>
  <si>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</si>
  <si>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</si>
  <si>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</si>
  <si>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</si>
  <si>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</si>
  <si>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</si>
  <si>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</si>
  <si>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</si>
  <si>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</si>
  <si>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</si>
  <si>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</si>
  <si>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</si>
  <si>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</si>
  <si>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</si>
  <si>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</si>
  <si>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</si>
  <si>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</si>
  <si>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</si>
  <si>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</si>
  <si>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</si>
  <si>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</si>
  <si>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</si>
  <si>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</si>
  <si>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</si>
  <si>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</si>
  <si>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</si>
  <si>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</si>
  <si>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</si>
  <si>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</si>
  <si>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</si>
  <si>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</si>
  <si>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</si>
  <si>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</si>
  <si>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</si>
  <si>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</si>
  <si>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</si>
  <si>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</si>
  <si>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</si>
  <si>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</si>
  <si>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</si>
  <si>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</si>
  <si>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</si>
  <si>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</si>
  <si>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</si>
  <si>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</si>
  <si>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</si>
  <si>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</si>
  <si>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</si>
  <si>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</si>
  <si>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</si>
  <si>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</si>
  <si>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</si>
  <si>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</si>
  <si>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</si>
  <si>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</si>
  <si>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</si>
  <si>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</si>
  <si>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</si>
  <si>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</si>
  <si>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</si>
  <si>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</si>
  <si>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</si>
  <si>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</si>
  <si>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</si>
  <si>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</si>
  <si>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</si>
  <si>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</si>
  <si>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</si>
  <si>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</si>
  <si>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</si>
  <si>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</si>
  <si>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</si>
  <si>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</si>
  <si>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</si>
  <si>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</si>
  <si>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</si>
  <si>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</si>
  <si>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</si>
  <si>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</si>
  <si>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</si>
  <si>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</si>
  <si>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</si>
  <si>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</si>
  <si>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</si>
  <si>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</si>
  <si>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</si>
  <si>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</si>
  <si>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</si>
  <si>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</si>
  <si>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</si>
  <si>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</si>
  <si>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</si>
  <si>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</si>
  <si>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</si>
  <si>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</si>
  <si>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</si>
  <si>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</si>
  <si>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</si>
  <si>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</si>
  <si>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</si>
  <si>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</si>
  <si>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</si>
  <si>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</si>
  <si>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</si>
  <si>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</si>
  <si>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</si>
  <si>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</si>
  <si>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</si>
  <si>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</si>
  <si>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</si>
  <si>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</si>
  <si>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</si>
  <si>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</si>
  <si>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</si>
  <si>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</si>
  <si>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</si>
  <si>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</si>
  <si>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</si>
  <si>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</si>
  <si>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</si>
  <si>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</si>
  <si>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</si>
  <si>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</si>
  <si>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</si>
  <si>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</si>
  <si>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</si>
  <si>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</si>
  <si>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</si>
  <si>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</si>
  <si>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</si>
  <si>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</si>
  <si>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</si>
  <si>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</si>
  <si>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</si>
  <si>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</si>
  <si>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</si>
  <si>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</si>
  <si>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</si>
  <si>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</si>
  <si>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</si>
  <si>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</si>
  <si>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</si>
  <si>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</si>
  <si>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</si>
  <si>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</si>
  <si>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</si>
  <si>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</si>
  <si>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</si>
  <si>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</si>
  <si>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</si>
  <si>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</si>
  <si>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</si>
  <si>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</si>
  <si>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</si>
  <si>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</si>
  <si>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</si>
  <si>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</si>
  <si>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</si>
  <si>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</si>
  <si>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</si>
  <si>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</si>
  <si>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</si>
  <si>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</si>
  <si>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</si>
  <si>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</si>
  <si>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</si>
  <si>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</si>
  <si>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</si>
  <si>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</si>
  <si>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</si>
  <si>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</si>
  <si>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</si>
  <si>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</si>
  <si>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</si>
  <si>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</si>
  <si>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</si>
  <si>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</si>
  <si>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</si>
  <si>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</si>
  <si>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</si>
  <si>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</si>
  <si>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</si>
  <si>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</si>
  <si>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</si>
  <si>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</si>
  <si>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</si>
  <si>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</si>
  <si>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</si>
  <si>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</si>
  <si>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</si>
  <si>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</si>
  <si>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</si>
  <si>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</si>
  <si>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</si>
  <si>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</si>
  <si>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</si>
  <si>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</si>
  <si>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</si>
  <si>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</si>
  <si>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</si>
  <si>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</si>
  <si>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</si>
  <si>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</si>
  <si>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</si>
  <si>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</si>
  <si>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</si>
  <si>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</si>
  <si>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</si>
  <si>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</si>
  <si>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</si>
  <si>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</si>
  <si>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</si>
  <si>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</si>
  <si>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</si>
  <si>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</si>
  <si>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</si>
  <si>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</si>
  <si>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</si>
  <si>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</si>
  <si>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</si>
  <si>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</si>
  <si>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</si>
  <si>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</si>
  <si>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</si>
  <si>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</si>
  <si>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</si>
  <si>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</si>
  <si>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</si>
  <si>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</si>
  <si>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</si>
  <si>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</si>
  <si>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</si>
  <si>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</si>
  <si>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</si>
  <si>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</si>
  <si>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</si>
  <si>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</si>
  <si>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</si>
  <si>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</si>
  <si>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</si>
  <si>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</si>
  <si>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</si>
  <si>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</si>
  <si>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</si>
  <si>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</si>
  <si>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</si>
  <si>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</si>
  <si>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</si>
  <si>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</si>
  <si>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</si>
  <si>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</si>
  <si>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</si>
  <si>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</si>
  <si>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</si>
  <si>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</si>
  <si>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</si>
  <si>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</si>
  <si>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</si>
  <si>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</si>
  <si>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</si>
  <si>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</si>
  <si>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</si>
  <si>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</si>
  <si>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</si>
  <si>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</si>
  <si>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</si>
  <si>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</si>
  <si>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</si>
  <si>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</si>
  <si>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</si>
  <si>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</si>
  <si>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</si>
  <si>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</si>
  <si>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</si>
  <si>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</si>
  <si>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</si>
  <si>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</si>
  <si>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</si>
  <si>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</si>
  <si>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</si>
  <si>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</si>
  <si>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</si>
  <si>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</si>
  <si>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</si>
  <si>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</si>
  <si>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</si>
  <si>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</si>
  <si>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</si>
  <si>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</si>
  <si>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</si>
  <si>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</si>
  <si>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</si>
  <si>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</si>
  <si>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</si>
  <si>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</si>
  <si>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</si>
  <si>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</si>
  <si>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</si>
  <si>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</si>
  <si>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</si>
  <si>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</si>
  <si>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</si>
  <si>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</si>
  <si>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</si>
  <si>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</si>
  <si>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</si>
  <si>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</si>
  <si>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</si>
  <si>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</si>
  <si>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</si>
  <si>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</si>
  <si>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</si>
  <si>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</si>
  <si>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</si>
  <si>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</si>
  <si>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</si>
  <si>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</si>
  <si>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</si>
  <si>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</si>
  <si>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</si>
  <si>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</si>
  <si>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</si>
  <si>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</si>
  <si>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</si>
  <si>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</si>
  <si>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</si>
  <si>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</si>
  <si>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</si>
  <si>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</si>
  <si>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</si>
  <si>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</si>
  <si>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</si>
  <si>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</si>
  <si>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</si>
  <si>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</si>
  <si>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</si>
  <si>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</si>
  <si>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</si>
  <si>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</si>
  <si>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</si>
  <si>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</si>
  <si>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</si>
  <si>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</si>
  <si>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</si>
  <si>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</si>
  <si>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</si>
  <si>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</si>
  <si>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</si>
  <si>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</si>
  <si>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</si>
  <si>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</si>
  <si>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</si>
  <si>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</si>
  <si>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</si>
  <si>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</si>
  <si>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</si>
  <si>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</si>
  <si>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</si>
  <si>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</si>
  <si>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</si>
  <si>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</si>
  <si>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</si>
  <si>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</si>
  <si>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</si>
  <si>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</si>
  <si>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</si>
  <si>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</si>
  <si>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</si>
  <si>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</si>
  <si>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</si>
  <si>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</si>
  <si>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</si>
  <si>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</si>
  <si>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</si>
  <si>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</si>
  <si>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</si>
  <si>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</si>
  <si>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</si>
  <si>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</si>
  <si>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</si>
  <si>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</si>
  <si>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</si>
  <si>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</si>
  <si>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</si>
  <si>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</si>
  <si>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</si>
  <si>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</si>
  <si>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</si>
  <si>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</si>
  <si>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</si>
  <si>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</si>
  <si>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</si>
  <si>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</si>
  <si>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</si>
  <si>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</si>
  <si>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</si>
  <si>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</si>
  <si>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</si>
  <si>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</si>
  <si>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</si>
  <si>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</si>
  <si>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</si>
  <si>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</si>
  <si>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</si>
  <si>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</si>
  <si>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</si>
  <si>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</si>
  <si>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</si>
  <si>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</si>
  <si>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</si>
  <si>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</si>
  <si>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</si>
  <si>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</si>
  <si>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</si>
  <si>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</si>
  <si>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</si>
  <si>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</si>
  <si>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</si>
  <si>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</si>
  <si>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</si>
  <si>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</si>
  <si>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</si>
  <si>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</si>
  <si>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</si>
  <si>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</si>
  <si>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</si>
  <si>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</si>
  <si>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</si>
  <si>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</si>
  <si>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</si>
  <si>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</si>
  <si>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</si>
  <si>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</si>
  <si>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</si>
  <si>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</si>
  <si>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</si>
  <si>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</si>
  <si>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</si>
  <si>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</si>
  <si>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</si>
  <si>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</si>
  <si>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</si>
  <si>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</si>
  <si>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</si>
  <si>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</si>
  <si>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</si>
  <si>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</si>
  <si>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</si>
  <si>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</si>
  <si>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</si>
  <si>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</si>
  <si>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</si>
  <si>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</si>
  <si>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</si>
  <si>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</si>
  <si>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</si>
  <si>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</si>
  <si>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</si>
  <si>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</si>
  <si>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</si>
  <si>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</si>
  <si>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</si>
  <si>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</si>
  <si>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</si>
  <si>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</si>
  <si>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</si>
  <si>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</si>
  <si>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</si>
  <si>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</si>
  <si>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</si>
  <si>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</si>
  <si>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</si>
  <si>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</si>
  <si>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</si>
  <si>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</si>
  <si>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</si>
  <si>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</si>
  <si>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</si>
  <si>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</si>
  <si>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</si>
  <si>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</si>
  <si>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</si>
  <si>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</si>
  <si>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</si>
  <si>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</si>
  <si>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</si>
  <si>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</si>
  <si>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</si>
  <si>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</si>
  <si>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</si>
  <si>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</si>
  <si>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</si>
  <si>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</si>
  <si>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</si>
  <si>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</si>
  <si>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</si>
  <si>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</si>
  <si>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</si>
  <si>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</si>
  <si>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</si>
  <si>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</si>
  <si>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</si>
  <si>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</si>
  <si>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</si>
  <si>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</si>
  <si>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</si>
  <si>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</si>
  <si>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</si>
  <si>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</si>
  <si>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</si>
  <si>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</si>
  <si>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</si>
  <si>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</si>
  <si>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</si>
  <si>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</si>
  <si>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</si>
  <si>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</si>
  <si>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</si>
  <si>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</si>
  <si>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</si>
  <si>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</si>
  <si>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</si>
  <si>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</si>
  <si>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</si>
  <si>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</si>
  <si>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</si>
  <si>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</si>
  <si>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</si>
  <si>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</si>
  <si>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</si>
  <si>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</si>
  <si>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</si>
  <si>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</si>
  <si>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</si>
  <si>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</si>
  <si>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</si>
  <si>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</si>
  <si>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</si>
  <si>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</si>
  <si>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</si>
  <si>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</si>
  <si>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</si>
  <si>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</si>
  <si>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</si>
  <si>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</si>
  <si>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</si>
  <si>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</si>
  <si>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</si>
  <si>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</si>
  <si>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</si>
  <si>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</si>
  <si>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</si>
  <si>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</si>
  <si>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</si>
  <si>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</si>
  <si>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</si>
  <si>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</si>
  <si>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</si>
  <si>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</si>
  <si>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</si>
  <si>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</si>
  <si>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</si>
  <si>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</si>
  <si>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</si>
  <si>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</si>
  <si>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</si>
  <si>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</si>
  <si>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</si>
  <si>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</si>
  <si>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</si>
  <si>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</si>
  <si>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</si>
  <si>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</si>
  <si>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</si>
  <si>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</si>
  <si>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</si>
  <si>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</si>
  <si>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</si>
  <si>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</si>
  <si>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</si>
  <si>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</si>
  <si>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</si>
  <si>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</si>
  <si>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</si>
  <si>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</si>
  <si>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</si>
  <si>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</si>
  <si>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</si>
  <si>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</si>
  <si>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</si>
  <si>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</si>
  <si>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</si>
  <si>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</si>
  <si>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</si>
  <si>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</si>
  <si>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</si>
  <si>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</si>
  <si>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</si>
  <si>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</si>
  <si>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</si>
  <si>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</si>
  <si>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</si>
  <si>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</si>
  <si>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</si>
  <si>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</si>
  <si>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</si>
  <si>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</si>
  <si>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</si>
  <si>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</si>
  <si>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</si>
  <si>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</si>
  <si>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</si>
  <si>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</si>
  <si>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</si>
  <si>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</si>
  <si>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</si>
  <si>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</si>
  <si>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</si>
  <si>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</si>
  <si>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</si>
  <si>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</si>
  <si>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</si>
  <si>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</si>
  <si>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</si>
  <si>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</si>
  <si>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</si>
  <si>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</si>
  <si>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</si>
  <si>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</si>
  <si>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</si>
  <si>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</si>
  <si>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</si>
  <si>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</si>
  <si>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</si>
  <si>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</si>
  <si>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</si>
  <si>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</si>
  <si>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</si>
  <si>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</si>
  <si>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</si>
  <si>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</si>
  <si>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</si>
  <si>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</si>
  <si>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</si>
  <si>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</si>
  <si>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</si>
  <si>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</si>
  <si>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</si>
  <si>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</si>
  <si>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</si>
  <si>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</si>
  <si>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</si>
  <si>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</si>
  <si>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</si>
  <si>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</si>
  <si>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</si>
  <si>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</si>
  <si>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</si>
  <si>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</si>
  <si>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</si>
  <si>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</si>
  <si>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</si>
  <si>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</si>
  <si>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</si>
  <si>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</si>
  <si>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</si>
  <si>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</si>
  <si>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</si>
  <si>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</si>
  <si>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</si>
  <si>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</si>
  <si>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</si>
  <si>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</si>
  <si>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</si>
  <si>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</si>
  <si>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</si>
  <si>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</si>
  <si>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</si>
  <si>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</si>
  <si>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</si>
  <si>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</si>
  <si>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</si>
  <si>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</si>
  <si>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</si>
  <si>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</si>
  <si>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</si>
  <si>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</si>
  <si>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</si>
  <si>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</si>
  <si>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</si>
  <si>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</si>
  <si>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</si>
  <si>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</si>
  <si>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</si>
  <si>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</si>
  <si>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</si>
  <si>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</si>
  <si>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</si>
  <si>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</si>
  <si>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</si>
  <si>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</si>
  <si>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</si>
  <si>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</si>
  <si>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</si>
  <si>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</si>
  <si>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</si>
  <si>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</si>
  <si>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</si>
  <si>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</si>
  <si>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</si>
  <si>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</si>
  <si>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</si>
  <si>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</si>
  <si>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</si>
  <si>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</si>
  <si>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</si>
  <si>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</si>
  <si>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</si>
  <si>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</si>
  <si>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</si>
  <si>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</si>
  <si>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</si>
  <si>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</si>
  <si>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</si>
  <si>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</si>
  <si>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</si>
  <si>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</si>
  <si>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</si>
  <si>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</si>
  <si>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</si>
  <si>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</si>
  <si>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</si>
  <si>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</si>
  <si>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</si>
  <si>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</si>
  <si>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</si>
  <si>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</si>
  <si>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</si>
  <si>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</si>
  <si>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</si>
  <si>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</si>
  <si>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</si>
  <si>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</si>
  <si>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</si>
  <si>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</si>
  <si>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</si>
  <si>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</si>
  <si>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</si>
  <si>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</si>
  <si>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</si>
  <si>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</si>
  <si>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</si>
  <si>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</si>
  <si>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</si>
  <si>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</si>
  <si>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</si>
  <si>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</si>
  <si>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</si>
  <si>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</si>
  <si>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</si>
  <si>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</si>
  <si>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</si>
  <si>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</si>
  <si>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</si>
  <si>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</si>
  <si>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</si>
  <si>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</si>
  <si>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</si>
  <si>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</si>
  <si>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</si>
  <si>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</si>
  <si>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</si>
  <si>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</si>
  <si>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</si>
  <si>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</si>
  <si>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</si>
  <si>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</si>
  <si>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</si>
  <si>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</si>
  <si>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</si>
  <si>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</si>
  <si>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</si>
  <si>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</si>
  <si>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</si>
  <si>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</si>
  <si>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</si>
  <si>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</si>
  <si>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</si>
  <si>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</si>
  <si>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</si>
  <si>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</si>
  <si>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</si>
  <si>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</si>
  <si>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</si>
  <si>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</si>
  <si>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</si>
  <si>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</si>
  <si>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</si>
  <si>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</si>
  <si>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</si>
  <si>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</si>
  <si>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</si>
  <si>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</si>
  <si>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</si>
  <si>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</si>
  <si>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</si>
  <si>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</si>
  <si>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</si>
  <si>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</si>
  <si>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</si>
  <si>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</si>
  <si>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</si>
  <si>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</si>
  <si>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</si>
  <si>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</si>
  <si>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</si>
  <si>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</si>
  <si>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</si>
  <si>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</si>
  <si>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</si>
  <si>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</si>
  <si>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</si>
  <si>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</si>
  <si>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</si>
  <si>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</si>
  <si>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</si>
  <si>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</si>
  <si>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</si>
  <si>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</si>
  <si>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</si>
  <si>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</si>
  <si>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</si>
  <si>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</si>
  <si>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</si>
  <si>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</si>
  <si>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</si>
  <si>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</si>
  <si>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</si>
  <si>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</si>
  <si>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</si>
  <si>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</si>
  <si>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</si>
  <si>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</si>
  <si>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</si>
  <si>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</si>
  <si>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</si>
  <si>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</si>
  <si>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</si>
  <si>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</si>
  <si>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</si>
  <si>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</si>
  <si>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</si>
  <si>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</si>
  <si>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</si>
  <si>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</si>
  <si>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</si>
  <si>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</si>
  <si>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</si>
  <si>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</si>
  <si>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</si>
  <si>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</si>
  <si>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</si>
  <si>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</si>
  <si>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</si>
  <si>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</si>
  <si>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</si>
  <si>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</si>
  <si>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</si>
  <si>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</si>
  <si>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</si>
  <si>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</si>
  <si>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</si>
  <si>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</si>
  <si>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</si>
  <si>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</si>
  <si>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</si>
  <si>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</si>
  <si>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</si>
  <si>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</si>
  <si>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</si>
  <si>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</si>
  <si>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</si>
  <si>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</si>
  <si>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</si>
  <si>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</si>
  <si>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</si>
  <si>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</si>
  <si>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</si>
  <si>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</si>
  <si>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</si>
  <si>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</si>
  <si>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</si>
  <si>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</si>
  <si>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</si>
  <si>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</si>
  <si>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</si>
  <si>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</si>
  <si>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</si>
  <si>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</si>
  <si>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</si>
  <si>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</si>
  <si>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</si>
  <si>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</si>
  <si>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</si>
  <si>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</si>
  <si>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</si>
  <si>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</si>
  <si>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</si>
  <si>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</si>
  <si>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</si>
  <si>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</si>
  <si>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</si>
  <si>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</si>
  <si>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</si>
  <si>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</si>
  <si>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</si>
  <si>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</si>
  <si>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</si>
  <si>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</si>
  <si>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</si>
  <si>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</si>
  <si>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</si>
  <si>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</si>
  <si>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</si>
  <si>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</si>
  <si>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</si>
  <si>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</si>
  <si>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</si>
  <si>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</si>
  <si>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</si>
  <si>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</si>
  <si>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</si>
  <si>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</si>
  <si>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</si>
  <si>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</si>
  <si>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</si>
  <si>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</si>
  <si>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</si>
  <si>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</si>
  <si>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</si>
  <si>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</si>
  <si>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</si>
  <si>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</si>
  <si>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</si>
  <si>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</si>
  <si>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</si>
  <si>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</si>
  <si>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</si>
  <si>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</si>
  <si>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</si>
  <si>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</si>
  <si>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</si>
  <si>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</si>
  <si>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</si>
  <si>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</si>
  <si>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</si>
  <si>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</si>
  <si>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</si>
  <si>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</si>
  <si>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</si>
  <si>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</si>
  <si>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</si>
  <si>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</si>
  <si>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</si>
  <si>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</si>
  <si>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</si>
  <si>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</si>
  <si>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</si>
  <si>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</si>
  <si>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</si>
  <si>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</si>
  <si>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</si>
  <si>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</si>
  <si>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</si>
  <si>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</si>
  <si>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</si>
  <si>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</si>
  <si>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</si>
  <si>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</si>
  <si>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</si>
  <si>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</si>
  <si>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</si>
  <si>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</si>
  <si>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</si>
  <si>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</si>
  <si>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</si>
  <si>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</si>
  <si>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</si>
  <si>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</si>
  <si>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</si>
  <si>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</si>
  <si>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</si>
  <si>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</si>
  <si>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</si>
  <si>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</si>
  <si>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</si>
  <si>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</si>
  <si>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</si>
  <si>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</si>
  <si>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</si>
  <si>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</si>
  <si>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</si>
  <si>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</si>
  <si>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</si>
  <si>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</si>
  <si>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</si>
  <si>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</si>
  <si>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</si>
  <si>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</si>
  <si>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</si>
  <si>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</si>
  <si>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</si>
  <si>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</si>
  <si>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</si>
  <si>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</si>
  <si>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</si>
  <si>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</si>
  <si>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</si>
  <si>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</si>
  <si>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</si>
  <si>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</si>
  <si>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</si>
  <si>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</si>
  <si>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</si>
  <si>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</si>
  <si>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</si>
  <si>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</si>
  <si>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</si>
  <si>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</si>
  <si>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</si>
  <si>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</si>
  <si>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</si>
  <si>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</si>
  <si>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</si>
  <si>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</si>
  <si>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</si>
  <si>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</si>
  <si>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</si>
  <si>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</si>
  <si>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</si>
  <si>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</si>
  <si>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</si>
  <si>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</si>
  <si>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</si>
  <si>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</si>
  <si>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</si>
  <si>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</si>
  <si>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</si>
  <si>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</si>
  <si>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</si>
  <si>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</si>
  <si>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</si>
  <si>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</si>
  <si>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</si>
  <si>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</si>
  <si>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</si>
  <si>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</si>
  <si>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</si>
  <si>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</si>
  <si>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</si>
  <si>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</si>
  <si>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</si>
  <si>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</si>
  <si>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</si>
  <si>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</si>
  <si>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</si>
  <si>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</si>
  <si>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</si>
  <si>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</si>
  <si>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</si>
  <si>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</si>
  <si>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</si>
  <si>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</si>
  <si>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</si>
  <si>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</si>
  <si>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</si>
  <si>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</si>
  <si>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</si>
  <si>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</si>
  <si>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</si>
  <si>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</si>
  <si>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</si>
  <si>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</si>
  <si>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</si>
  <si>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</si>
  <si>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</si>
  <si>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</si>
  <si>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</si>
  <si>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</si>
  <si>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</si>
  <si>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</si>
  <si>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</si>
  <si>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</si>
  <si>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</si>
  <si>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</si>
  <si>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</si>
  <si>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</si>
  <si>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</si>
  <si>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</si>
  <si>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</si>
  <si>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</si>
  <si>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</si>
  <si>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</si>
  <si>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</si>
  <si>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</si>
  <si>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</si>
  <si>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</si>
  <si>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</si>
  <si>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</si>
  <si>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</si>
  <si>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</si>
  <si>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</si>
  <si>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</si>
  <si>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</si>
  <si>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</si>
  <si>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</si>
  <si>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</si>
  <si>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</si>
  <si>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</si>
  <si>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</si>
  <si>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</si>
  <si>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</si>
  <si>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</si>
  <si>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</si>
  <si>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</si>
  <si>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</si>
  <si>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</si>
  <si>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</si>
  <si>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</si>
  <si>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</si>
  <si>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</si>
  <si>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</si>
  <si>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</si>
  <si>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</si>
  <si>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</si>
  <si>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</si>
  <si>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</si>
  <si>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</si>
  <si>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</si>
  <si>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</si>
  <si>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</si>
  <si>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</si>
  <si>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</si>
  <si>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</si>
  <si>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</si>
  <si>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</si>
  <si>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</si>
  <si>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</si>
  <si>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</si>
  <si>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</si>
  <si>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</si>
  <si>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</si>
  <si>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</si>
  <si>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</si>
  <si>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</si>
  <si>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</si>
  <si>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</si>
  <si>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</si>
  <si>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</si>
  <si>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</si>
  <si>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</si>
  <si>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</si>
  <si>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</si>
  <si>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</si>
  <si>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</si>
  <si>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</si>
  <si>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</si>
  <si>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</si>
  <si>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</si>
  <si>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</si>
  <si>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</si>
  <si>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</si>
  <si>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</si>
  <si>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</si>
  <si>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</si>
  <si>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</si>
  <si>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</si>
  <si>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</si>
  <si>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</si>
  <si>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</si>
  <si>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</si>
  <si>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</si>
  <si>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</si>
  <si>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</si>
  <si>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</si>
  <si>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</si>
  <si>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</si>
  <si>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</si>
  <si>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</si>
  <si>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</si>
  <si>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</si>
  <si>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</si>
  <si>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</si>
  <si>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</si>
  <si>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</si>
  <si>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</si>
  <si>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</si>
  <si>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</si>
  <si>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</si>
  <si>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</si>
  <si>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</si>
  <si>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</si>
  <si>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</si>
  <si>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</si>
  <si>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</si>
  <si>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</si>
  <si>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</si>
  <si>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</si>
  <si>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</si>
  <si>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</si>
  <si>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</si>
  <si>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</si>
  <si>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</si>
  <si>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</si>
  <si>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</si>
  <si>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</si>
  <si>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</si>
  <si>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</si>
  <si>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</si>
  <si>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</si>
  <si>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</si>
  <si>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</si>
  <si>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</si>
  <si>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</si>
  <si>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</si>
  <si>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</si>
  <si>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</si>
  <si>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</si>
  <si>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</si>
  <si>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</si>
  <si>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</si>
  <si>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</si>
  <si>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</si>
  <si>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</si>
  <si>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</si>
  <si>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</si>
  <si>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</si>
  <si>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</si>
  <si>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</si>
  <si>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</si>
  <si>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</si>
  <si>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</si>
  <si>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</si>
  <si>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</si>
  <si>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</si>
  <si>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</si>
  <si>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</si>
  <si>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</si>
  <si>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</si>
  <si>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</si>
  <si>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</si>
  <si>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</si>
  <si>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</si>
  <si>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</si>
  <si>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</si>
  <si>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</si>
  <si>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</si>
  <si>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</si>
  <si>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</si>
  <si>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</si>
  <si>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</si>
  <si>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</si>
  <si>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</si>
  <si>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</si>
  <si>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</si>
  <si>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</si>
  <si>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</si>
  <si>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</si>
  <si>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</si>
  <si>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</si>
  <si>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</si>
  <si>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</si>
  <si>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</si>
  <si>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</si>
  <si>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</si>
  <si>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</si>
  <si>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</si>
  <si>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</si>
  <si>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</si>
  <si>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</si>
  <si>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</si>
  <si>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</si>
  <si>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</si>
  <si>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</si>
  <si>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</si>
  <si>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</si>
  <si>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</si>
  <si>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</si>
  <si>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</si>
  <si>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</si>
  <si>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</si>
  <si>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</si>
  <si>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</si>
  <si>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</si>
  <si>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</si>
  <si>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</si>
  <si>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</si>
  <si>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</si>
  <si>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</si>
  <si>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</si>
  <si>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</si>
  <si>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</si>
  <si>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</si>
  <si>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</si>
  <si>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</si>
  <si>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</si>
  <si>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</si>
  <si>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</si>
  <si>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</si>
  <si>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</si>
  <si>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</si>
  <si>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</si>
  <si>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</si>
  <si>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</si>
  <si>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</si>
  <si>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</si>
  <si>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</si>
  <si>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</si>
  <si>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</si>
  <si>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</si>
  <si>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</si>
  <si>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</si>
  <si>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</si>
  <si>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</si>
  <si>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</si>
  <si>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</si>
  <si>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</si>
  <si>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</si>
  <si>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</si>
  <si>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</si>
  <si>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</si>
  <si>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</si>
  <si>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</si>
  <si>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</si>
  <si>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</si>
  <si>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</si>
  <si>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</si>
  <si>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</si>
  <si>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</si>
  <si>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</si>
  <si>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</si>
  <si>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</si>
  <si>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</si>
  <si>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</si>
  <si>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</si>
  <si>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</si>
  <si>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</si>
  <si>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</si>
  <si>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</si>
  <si>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</si>
  <si>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</si>
  <si>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</si>
  <si>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</si>
  <si>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</si>
  <si>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</si>
  <si>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</si>
  <si>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</si>
  <si>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</si>
  <si>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</si>
  <si>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</si>
  <si>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</si>
  <si>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</si>
  <si>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</si>
  <si>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</si>
  <si>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</si>
  <si>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</si>
  <si>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</si>
  <si>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</si>
  <si>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</si>
  <si>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</si>
  <si>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</si>
  <si>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</si>
  <si>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</si>
  <si>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</si>
  <si>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</si>
  <si>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</si>
  <si>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</si>
  <si>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</si>
  <si>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</si>
  <si>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</si>
  <si>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</si>
  <si>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</si>
  <si>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</si>
  <si>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</si>
  <si>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</si>
  <si>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</si>
  <si>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</si>
  <si>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</si>
  <si>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</si>
  <si>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</si>
  <si>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</si>
  <si>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</si>
  <si>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</si>
  <si>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</si>
  <si>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</si>
  <si>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</si>
  <si>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</si>
  <si>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</si>
  <si>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</si>
  <si>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</si>
  <si>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</si>
  <si>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</si>
  <si>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</si>
  <si>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</si>
  <si>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</si>
  <si>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</si>
  <si>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</si>
  <si>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</si>
  <si>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</si>
  <si>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</si>
  <si>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</si>
  <si>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</si>
  <si>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</si>
  <si>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</si>
  <si>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</si>
  <si>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</si>
  <si>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</si>
  <si>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</si>
  <si>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</si>
  <si>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</si>
  <si>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</si>
  <si>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</si>
  <si>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</si>
  <si>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</si>
  <si>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</si>
  <si>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</si>
  <si>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</si>
  <si>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</si>
  <si>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</si>
  <si>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</si>
  <si>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</si>
  <si>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</si>
  <si>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</si>
  <si>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</si>
  <si>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</si>
  <si>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</si>
  <si>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</si>
  <si>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</si>
  <si>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</si>
  <si>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</si>
  <si>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</si>
  <si>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</si>
  <si>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</si>
  <si>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</si>
  <si>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</si>
  <si>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</si>
  <si>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</si>
  <si>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</si>
  <si>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</si>
  <si>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</si>
  <si>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</si>
  <si>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</si>
  <si>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</si>
  <si>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</si>
  <si>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</si>
  <si>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</si>
  <si>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</si>
  <si>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</si>
  <si>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</si>
  <si>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</si>
  <si>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</si>
  <si>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</si>
  <si>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</si>
  <si>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</si>
  <si>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</si>
  <si>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</si>
  <si>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</si>
  <si>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</si>
  <si>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</si>
  <si>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</si>
  <si>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</si>
  <si>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</si>
  <si>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</si>
  <si>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</si>
  <si>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</si>
  <si>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</si>
  <si>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</si>
  <si>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</si>
  <si>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</si>
  <si>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</si>
  <si>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</si>
  <si>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</si>
  <si>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</si>
  <si>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</si>
  <si>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</si>
  <si>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</si>
  <si>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</si>
  <si>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</si>
  <si>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</si>
  <si>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</si>
  <si>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</si>
  <si>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</si>
  <si>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</si>
  <si>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</si>
  <si>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</si>
  <si>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</si>
  <si>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</si>
  <si>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</si>
  <si>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</si>
  <si>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</si>
  <si>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</si>
  <si>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</si>
  <si>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</si>
  <si>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</si>
  <si>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</si>
  <si>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</si>
  <si>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</si>
  <si>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</si>
  <si>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</si>
  <si>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</si>
  <si>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</si>
  <si>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</si>
  <si>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</si>
  <si>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</si>
  <si>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</si>
  <si>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</si>
  <si>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</si>
  <si>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</si>
  <si>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</si>
  <si>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</si>
  <si>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</si>
  <si>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</si>
  <si>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</si>
  <si>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</si>
  <si>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</si>
  <si>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</si>
  <si>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</si>
  <si>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</si>
  <si>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</si>
  <si>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</si>
  <si>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</si>
  <si>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</si>
  <si>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</si>
  <si>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</si>
  <si>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</si>
  <si>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</si>
  <si>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</si>
  <si>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</si>
  <si>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</si>
  <si>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</si>
  <si>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</si>
  <si>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</si>
  <si>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</si>
  <si>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</si>
  <si>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</si>
  <si>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</si>
  <si>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</si>
  <si>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</si>
  <si>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</si>
  <si>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</si>
  <si>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</si>
  <si>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</si>
  <si>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</si>
  <si>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</si>
  <si>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</si>
  <si>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</si>
  <si>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</si>
  <si>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</si>
  <si>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</si>
  <si>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</si>
  <si>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</si>
  <si>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</si>
  <si>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</si>
  <si>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</si>
  <si>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</si>
  <si>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</si>
  <si>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</si>
  <si>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</si>
  <si>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</si>
  <si>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</si>
  <si>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</si>
  <si>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</si>
  <si>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</si>
  <si>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</si>
  <si>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</si>
  <si>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</si>
  <si>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</si>
  <si>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</si>
  <si>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</si>
  <si>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</si>
  <si>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</si>
  <si>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</si>
  <si>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</si>
  <si>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</si>
  <si>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</si>
  <si>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</si>
  <si>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</si>
  <si>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</si>
  <si>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</si>
  <si>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</si>
  <si>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</si>
  <si>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</si>
  <si>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</si>
  <si>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</si>
  <si>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</si>
  <si>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</si>
  <si>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</si>
  <si>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</si>
  <si>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</si>
  <si>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</si>
  <si>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</si>
  <si>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</si>
  <si>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</si>
  <si>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</si>
  <si>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</si>
  <si>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</si>
  <si>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</si>
  <si>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</si>
  <si>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</si>
  <si>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</si>
  <si>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</si>
  <si>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</si>
  <si>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</si>
  <si>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</si>
  <si>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</si>
  <si>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</si>
  <si>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</si>
  <si>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</si>
  <si>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</si>
  <si>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</si>
  <si>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</si>
  <si>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</si>
  <si>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</si>
  <si>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</si>
  <si>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</si>
  <si>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</si>
  <si>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</si>
  <si>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</si>
  <si>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</si>
  <si>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</si>
  <si>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</si>
  <si>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</si>
  <si>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</si>
  <si>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</si>
  <si>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</si>
  <si>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</si>
  <si>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</si>
  <si>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</si>
  <si>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</si>
  <si>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</si>
  <si>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</si>
  <si>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</si>
  <si>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</si>
  <si>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</si>
  <si>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</si>
  <si>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</si>
  <si>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</si>
  <si>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</si>
  <si>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</si>
  <si>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</si>
  <si>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</si>
  <si>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</si>
  <si>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</si>
  <si>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</si>
  <si>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</si>
  <si>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</si>
  <si>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</si>
  <si>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</si>
  <si>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</si>
  <si>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</si>
  <si>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</si>
  <si>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</si>
  <si>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</si>
  <si>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</si>
  <si>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</si>
  <si>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</si>
  <si>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</si>
  <si>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</si>
  <si>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</si>
  <si>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</si>
  <si>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</si>
  <si>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</si>
  <si>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</si>
  <si>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</si>
  <si>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</si>
  <si>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</si>
  <si>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</si>
  <si>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</si>
  <si>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</si>
  <si>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</si>
  <si>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</si>
  <si>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</si>
  <si>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</si>
  <si>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</si>
  <si>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</si>
  <si>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</si>
  <si>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</si>
  <si>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</si>
  <si>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</si>
  <si>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</si>
  <si>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</si>
  <si>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</si>
  <si>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</si>
  <si>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</si>
  <si>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</si>
  <si>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</si>
  <si>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</si>
  <si>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</si>
  <si>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</si>
  <si>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</si>
  <si>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</si>
  <si>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</si>
  <si>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</si>
  <si>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</si>
  <si>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</si>
  <si>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</si>
  <si>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</si>
  <si>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</si>
  <si>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</si>
  <si>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</si>
  <si>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</si>
  <si>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</si>
  <si>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</si>
  <si>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</si>
  <si>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</si>
  <si>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</si>
  <si>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</si>
  <si>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</si>
  <si>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</si>
  <si>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</si>
  <si>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</si>
  <si>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</si>
  <si>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</si>
  <si>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</si>
  <si>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</si>
  <si>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</si>
  <si>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</si>
  <si>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</si>
  <si>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</si>
  <si>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</si>
  <si>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</si>
  <si>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</si>
  <si>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</si>
  <si>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</si>
  <si>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</si>
  <si>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</si>
  <si>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</si>
  <si>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</si>
  <si>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</si>
  <si>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</si>
  <si>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</si>
  <si>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</si>
  <si>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</si>
  <si>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</si>
  <si>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</si>
  <si>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</si>
  <si>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</si>
  <si>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</si>
  <si>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</si>
  <si>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</si>
  <si>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</si>
  <si>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</si>
  <si>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</si>
  <si>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</si>
  <si>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</si>
  <si>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</si>
  <si>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</si>
  <si>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</si>
  <si>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</si>
  <si>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</si>
  <si>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</si>
  <si>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</si>
  <si>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</si>
  <si>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</si>
  <si>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</si>
  <si>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</si>
  <si>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</si>
  <si>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</si>
  <si>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</si>
  <si>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</si>
  <si>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</si>
  <si>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</si>
  <si>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</si>
  <si>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</si>
  <si>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</si>
  <si>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</si>
  <si>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</si>
  <si>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</si>
  <si>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</si>
  <si>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</si>
  <si>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</si>
  <si>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</si>
  <si>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</si>
  <si>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</si>
  <si>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</si>
  <si>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</si>
  <si>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</si>
  <si>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</si>
  <si>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</si>
  <si>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</si>
  <si>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</si>
  <si>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</si>
  <si>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</si>
  <si>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</si>
  <si>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</si>
  <si>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</si>
  <si>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</si>
  <si>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</si>
  <si>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</si>
  <si>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</si>
  <si>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</si>
  <si>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</si>
  <si>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</si>
  <si>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</si>
  <si>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</si>
  <si>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</si>
  <si>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</si>
  <si>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</si>
  <si>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</si>
  <si>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</si>
  <si>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</si>
  <si>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</si>
  <si>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</si>
  <si>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</si>
  <si>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</si>
  <si>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</si>
  <si>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</si>
  <si>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</si>
  <si>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</si>
  <si>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</si>
  <si>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</si>
  <si>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</si>
  <si>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</si>
  <si>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</si>
  <si>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</si>
  <si>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</si>
  <si>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</si>
  <si>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</si>
  <si>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</si>
  <si>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</si>
  <si>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</si>
  <si>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</si>
  <si>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</si>
  <si>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</si>
  <si>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</si>
  <si>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</si>
  <si>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</si>
  <si>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</si>
  <si>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</si>
  <si>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</si>
  <si>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</si>
  <si>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</si>
  <si>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</si>
  <si>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</si>
  <si>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</si>
  <si>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</si>
  <si>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</si>
  <si>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</si>
  <si>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</si>
  <si>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</si>
  <si>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</si>
  <si>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</si>
  <si>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</si>
  <si>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</si>
  <si>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</si>
  <si>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</si>
  <si>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</si>
  <si>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</si>
  <si>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</si>
  <si>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</si>
  <si>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</si>
  <si>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</si>
  <si>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</si>
  <si>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</si>
  <si>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</si>
  <si>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</si>
  <si>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</si>
  <si>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</si>
  <si>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</si>
  <si>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</si>
  <si>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</si>
  <si>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</si>
  <si>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</si>
  <si>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</si>
  <si>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</si>
  <si>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</si>
  <si>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</si>
  <si>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</si>
  <si>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</si>
  <si>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</si>
  <si>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</si>
  <si>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</si>
  <si>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</si>
  <si>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</si>
  <si>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</si>
  <si>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</si>
  <si>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</si>
  <si>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</si>
  <si>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</si>
  <si>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</si>
  <si>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</si>
  <si>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</si>
  <si>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</si>
  <si>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</si>
  <si>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</si>
  <si>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</si>
  <si>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</si>
  <si>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</si>
  <si>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</si>
  <si>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</si>
  <si>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</si>
  <si>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</si>
  <si>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</si>
  <si>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</si>
  <si>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</si>
  <si>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</si>
  <si>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</si>
  <si>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</si>
  <si>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</si>
  <si>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</si>
  <si>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</si>
  <si>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</si>
  <si>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</si>
  <si>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</si>
  <si>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</si>
  <si>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</si>
  <si>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</si>
  <si>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</si>
  <si>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</si>
  <si>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</si>
  <si>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</si>
  <si>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</si>
  <si>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</si>
  <si>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</si>
  <si>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</si>
  <si>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</si>
  <si>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</si>
  <si>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</si>
  <si>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</si>
  <si>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</si>
  <si>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</si>
  <si>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</si>
  <si>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</si>
  <si>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</si>
  <si>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</si>
  <si>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</si>
  <si>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</si>
  <si>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</si>
  <si>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</si>
  <si>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</si>
  <si>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</si>
  <si>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</si>
  <si>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</si>
  <si>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</si>
  <si>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</si>
  <si>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</si>
  <si>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</si>
  <si>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</si>
  <si>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</si>
  <si>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</si>
  <si>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</si>
  <si>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</si>
  <si>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</si>
  <si>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</si>
  <si>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</si>
  <si>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</si>
  <si>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</si>
  <si>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</si>
  <si>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</si>
  <si>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</si>
  <si>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</si>
  <si>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</si>
  <si>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</si>
  <si>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</si>
  <si>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</si>
  <si>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</si>
  <si>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</si>
  <si>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</si>
  <si>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</si>
  <si>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</si>
  <si>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</si>
  <si>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</si>
  <si>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</si>
  <si>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</si>
  <si>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</si>
  <si>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</si>
  <si>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</si>
  <si>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</si>
  <si>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</si>
  <si>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</si>
  <si>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</si>
  <si>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</si>
  <si>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</si>
  <si>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</si>
  <si>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</si>
  <si>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</si>
  <si>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</si>
  <si>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</si>
  <si>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</si>
  <si>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</si>
  <si>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</si>
  <si>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</si>
  <si>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</si>
  <si>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</si>
  <si>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</si>
  <si>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</si>
  <si>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</si>
  <si>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</si>
  <si>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</si>
  <si>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</si>
  <si>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</si>
  <si>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</si>
  <si>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</si>
  <si>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</si>
  <si>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</si>
  <si>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</si>
  <si>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</si>
  <si>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</si>
  <si>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</si>
  <si>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</si>
  <si>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</si>
  <si>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</si>
  <si>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</si>
  <si>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</si>
  <si>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</si>
  <si>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</si>
  <si>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</si>
  <si>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</si>
  <si>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</si>
  <si>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</si>
  <si>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</si>
  <si>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</si>
  <si>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</si>
  <si>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</si>
  <si>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</si>
  <si>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</si>
  <si>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</si>
  <si>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</si>
  <si>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</si>
  <si>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</si>
  <si>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</si>
  <si>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</si>
  <si>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</si>
  <si>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</si>
  <si>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</si>
  <si>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</si>
  <si>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</si>
  <si>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</si>
  <si>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</si>
  <si>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</si>
  <si>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</si>
  <si>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</si>
  <si>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</si>
  <si>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</si>
  <si>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</si>
  <si>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</si>
  <si>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</si>
  <si>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</si>
  <si>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</si>
  <si>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</si>
  <si>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</si>
  <si>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</si>
  <si>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</si>
  <si>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</si>
  <si>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</si>
  <si>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</si>
  <si>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</si>
  <si>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</si>
  <si>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</si>
  <si>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</si>
  <si>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</si>
  <si>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</si>
  <si>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</si>
  <si>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</si>
  <si>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</si>
  <si>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</si>
  <si>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</si>
  <si>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</si>
  <si>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</si>
  <si>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</si>
  <si>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</si>
  <si>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</si>
  <si>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</si>
  <si>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</si>
  <si>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</si>
  <si>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</si>
  <si>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</si>
  <si>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</si>
  <si>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</si>
  <si>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</si>
  <si>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</si>
  <si>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</si>
  <si>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</si>
  <si>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</si>
  <si>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</si>
  <si>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</si>
  <si>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</si>
  <si>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</si>
  <si>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</si>
  <si>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</si>
  <si>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</si>
  <si>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</si>
  <si>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</si>
  <si>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</si>
  <si>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</si>
  <si>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</si>
  <si>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</si>
  <si>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</si>
  <si>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</si>
  <si>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</si>
  <si>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</si>
  <si>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</si>
  <si>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</si>
  <si>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</si>
  <si>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</si>
  <si>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</si>
  <si>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</si>
  <si>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</si>
  <si>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</si>
  <si>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</si>
  <si>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</si>
  <si>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</si>
  <si>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</si>
  <si>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</si>
  <si>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</si>
  <si>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</si>
  <si>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</si>
  <si>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</si>
  <si>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</si>
  <si>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</si>
  <si>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</si>
  <si>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</si>
  <si>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</si>
  <si>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</si>
  <si>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</si>
  <si>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</si>
  <si>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</si>
  <si>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</si>
  <si>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</si>
  <si>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</si>
  <si>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</si>
  <si>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</si>
  <si>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</si>
  <si>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</si>
  <si>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</si>
  <si>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</si>
  <si>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</si>
  <si>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</si>
  <si>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</si>
  <si>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</si>
  <si>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</si>
  <si>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</si>
  <si>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</si>
  <si>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</si>
  <si>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</si>
  <si>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</si>
  <si>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</si>
  <si>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</si>
  <si>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</si>
  <si>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</si>
  <si>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</si>
  <si>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</si>
  <si>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</si>
  <si>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</si>
  <si>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</si>
  <si>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</si>
  <si>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</si>
  <si>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</si>
  <si>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</si>
  <si>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</si>
  <si>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</si>
  <si>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</si>
  <si>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</si>
  <si>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</si>
  <si>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</si>
  <si>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</si>
  <si>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</si>
  <si>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</si>
  <si>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</si>
  <si>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</si>
  <si>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</si>
  <si>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</si>
  <si>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</si>
  <si>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</si>
  <si>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</si>
  <si>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</si>
  <si>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</si>
  <si>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</si>
  <si>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</si>
  <si>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</si>
  <si>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</si>
  <si>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</si>
  <si>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</si>
  <si>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</si>
  <si>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</si>
  <si>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</si>
  <si>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</si>
  <si>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</si>
  <si>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</si>
  <si>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</si>
  <si>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</si>
  <si>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</si>
  <si>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</si>
  <si>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</si>
  <si>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</si>
  <si>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</si>
  <si>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</si>
  <si>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</si>
  <si>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</si>
  <si>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</si>
  <si>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</si>
  <si>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</si>
  <si>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</si>
  <si>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</si>
  <si>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</si>
  <si>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</si>
  <si>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</si>
  <si>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</si>
  <si>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</si>
  <si>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</si>
  <si>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</si>
  <si>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</si>
  <si>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</si>
  <si>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</si>
  <si>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</si>
  <si>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</si>
  <si>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</si>
  <si>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</si>
  <si>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</si>
  <si>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</si>
  <si>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</si>
  <si>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</si>
  <si>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</si>
  <si>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</si>
  <si>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</si>
  <si>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</si>
  <si>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</si>
  <si>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</si>
  <si>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</si>
  <si>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</si>
  <si>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</si>
  <si>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</si>
  <si>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</si>
  <si>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</si>
  <si>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</si>
  <si>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</si>
  <si>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</si>
  <si>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</si>
  <si>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</si>
  <si>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</si>
  <si>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</si>
  <si>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</si>
  <si>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</si>
  <si>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</si>
  <si>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</si>
  <si>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</si>
  <si>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</si>
  <si>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</si>
  <si>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</si>
  <si>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</si>
  <si>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</si>
  <si>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</si>
  <si>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</si>
  <si>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</si>
  <si>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</si>
  <si>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</si>
  <si>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</si>
  <si>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</si>
  <si>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</si>
  <si>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</si>
  <si>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</si>
  <si>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</si>
  <si>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</si>
  <si>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</si>
  <si>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</si>
  <si>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</si>
  <si>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</si>
  <si>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</si>
  <si>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</si>
  <si>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</si>
  <si>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</si>
  <si>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</si>
  <si>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</si>
  <si>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</si>
  <si>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</si>
  <si>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</si>
  <si>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</si>
  <si>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</si>
  <si>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</si>
  <si>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</si>
  <si>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</si>
  <si>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</si>
  <si>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</si>
  <si>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</si>
  <si>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</si>
  <si>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</si>
  <si>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</si>
  <si>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</si>
  <si>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</si>
  <si>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</si>
  <si>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</si>
  <si>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</si>
  <si>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</si>
  <si>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</si>
  <si>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</si>
  <si>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</si>
  <si>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</si>
  <si>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</si>
  <si>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</si>
  <si>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</si>
  <si>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</si>
  <si>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</si>
  <si>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</si>
  <si>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</si>
  <si>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</si>
  <si>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</si>
  <si>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</si>
  <si>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</si>
  <si>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</si>
  <si>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</si>
  <si>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</si>
  <si>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</si>
  <si>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</si>
  <si>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</si>
  <si>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</si>
  <si>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</si>
  <si>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</si>
  <si>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</si>
  <si>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</si>
  <si>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</si>
  <si>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</si>
  <si>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</si>
  <si>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</si>
  <si>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</si>
  <si>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</si>
  <si>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</si>
  <si>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</si>
  <si>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</si>
  <si>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</si>
  <si>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</si>
  <si>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</si>
  <si>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</si>
  <si>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</si>
  <si>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</si>
  <si>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</si>
  <si>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</si>
  <si>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</si>
  <si>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</si>
  <si>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</si>
  <si>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</si>
  <si>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</si>
  <si>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</si>
  <si>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</si>
  <si>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</si>
  <si>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</si>
  <si>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</si>
  <si>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</si>
  <si>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</si>
  <si>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</si>
  <si>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</si>
  <si>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</si>
  <si>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</si>
  <si>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</si>
  <si>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</si>
  <si>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</si>
  <si>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</si>
  <si>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</si>
  <si>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</si>
  <si>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</si>
  <si>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</si>
  <si>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</si>
  <si>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</si>
  <si>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</si>
  <si>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</si>
  <si>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</si>
  <si>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</si>
  <si>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</si>
  <si>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</si>
  <si>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</si>
  <si>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</si>
  <si>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</si>
  <si>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</si>
  <si>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</si>
  <si>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</si>
  <si>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</si>
  <si>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</si>
  <si>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</si>
  <si>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</si>
  <si>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</si>
  <si>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</si>
  <si>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</si>
  <si>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</si>
  <si>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</si>
  <si>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</si>
  <si>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</si>
  <si>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</si>
  <si>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</si>
  <si>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</si>
  <si>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</si>
  <si>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</si>
  <si>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</si>
  <si>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</si>
  <si>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</si>
  <si>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</si>
  <si>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</si>
  <si>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</si>
  <si>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</si>
  <si>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</si>
  <si>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</si>
  <si>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</si>
  <si>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</si>
  <si>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</si>
  <si>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</si>
  <si>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</si>
  <si>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</si>
  <si>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</si>
  <si>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</si>
  <si>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</si>
  <si>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</si>
  <si>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</si>
  <si>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</si>
  <si>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</si>
  <si>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</si>
  <si>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</si>
  <si>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</si>
  <si>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</si>
  <si>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</si>
  <si>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</si>
  <si>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</si>
  <si>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</si>
  <si>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</si>
  <si>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</si>
  <si>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</si>
  <si>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</si>
  <si>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</si>
  <si>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</si>
  <si>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</si>
  <si>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</si>
  <si>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</si>
  <si>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</si>
  <si>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</si>
  <si>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</si>
  <si>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</si>
  <si>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</si>
  <si>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</si>
  <si>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</si>
  <si>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</si>
  <si>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</si>
  <si>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</si>
  <si>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</si>
  <si>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</si>
  <si>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</si>
  <si>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</si>
  <si>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</si>
  <si>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</si>
  <si>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</si>
  <si>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</si>
  <si>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</si>
  <si>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</si>
  <si>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</si>
  <si>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</si>
  <si>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</si>
  <si>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</si>
  <si>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</si>
  <si>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</si>
  <si>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</si>
  <si>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</si>
  <si>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</si>
  <si>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</si>
  <si>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</si>
  <si>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</si>
  <si>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</si>
  <si>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</si>
  <si>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</si>
  <si>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</si>
  <si>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</si>
  <si>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</si>
  <si>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</si>
  <si>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</si>
  <si>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</si>
  <si>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</si>
  <si>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</si>
  <si>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</si>
  <si>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</si>
  <si>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</si>
  <si>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</si>
  <si>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</si>
  <si>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</si>
  <si>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</si>
  <si>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</si>
  <si>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</si>
  <si>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</si>
  <si>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</si>
  <si>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</si>
  <si>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</si>
  <si>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</si>
  <si>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</si>
  <si>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</si>
  <si>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</si>
  <si>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</si>
  <si>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</si>
  <si>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</si>
  <si>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</si>
  <si>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</si>
  <si>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</si>
  <si>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</si>
  <si>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</si>
  <si>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</si>
  <si>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</si>
  <si>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</si>
  <si>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</si>
  <si>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</si>
  <si>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</si>
  <si>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</si>
  <si>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</si>
  <si>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</si>
  <si>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</si>
  <si>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</si>
  <si>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</si>
  <si>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</si>
  <si>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</si>
  <si>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</si>
  <si>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</si>
  <si>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</si>
  <si>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</si>
  <si>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</si>
  <si>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</si>
  <si>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</si>
  <si>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</si>
  <si>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</si>
  <si>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</si>
  <si>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</si>
  <si>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</si>
  <si>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</si>
  <si>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</si>
  <si>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</si>
  <si>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</si>
  <si>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</si>
  <si>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</si>
  <si>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</si>
  <si>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</si>
  <si>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</si>
  <si>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</si>
  <si>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</si>
  <si>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</si>
  <si>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</si>
  <si>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</si>
  <si>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</si>
  <si>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</si>
  <si>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</si>
  <si>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</si>
  <si>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</si>
  <si>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</si>
  <si>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</si>
  <si>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</si>
  <si>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</si>
  <si>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</si>
  <si>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</si>
  <si>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</si>
  <si>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</si>
  <si>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</si>
  <si>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</si>
  <si>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</si>
  <si>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</si>
  <si>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</si>
  <si>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</si>
  <si>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</si>
  <si>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</si>
  <si>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</si>
  <si>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</si>
  <si>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</si>
  <si>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</si>
  <si>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</si>
  <si>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</si>
  <si>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</si>
  <si>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</si>
  <si>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</si>
  <si>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</si>
  <si>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</si>
  <si>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</si>
  <si>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</si>
  <si>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</si>
  <si>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</si>
  <si>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</si>
  <si>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</si>
  <si>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</si>
  <si>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</si>
  <si>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</si>
  <si>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</si>
  <si>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</si>
  <si>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</si>
  <si>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</si>
  <si>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</si>
  <si>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</si>
  <si>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</si>
  <si>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</si>
  <si>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</si>
  <si>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</si>
  <si>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</si>
  <si>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</si>
  <si>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</si>
  <si>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</si>
  <si>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</si>
  <si>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</si>
  <si>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</si>
  <si>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</si>
  <si>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</si>
  <si>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</si>
  <si>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</si>
  <si>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</si>
  <si>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</si>
  <si>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</si>
  <si>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</si>
  <si>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</si>
  <si>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</si>
  <si>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</si>
  <si>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</si>
  <si>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</si>
  <si>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</si>
  <si>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</si>
  <si>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</si>
  <si>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</si>
  <si>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</si>
  <si>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</si>
  <si>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</si>
  <si>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</si>
  <si>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</si>
  <si>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</si>
  <si>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</si>
  <si>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</si>
  <si>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</si>
  <si>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</si>
  <si>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</si>
  <si>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</si>
  <si>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</si>
  <si>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</si>
  <si>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</si>
  <si>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</si>
  <si>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</si>
  <si>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</si>
  <si>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</si>
  <si>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</si>
  <si>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</si>
  <si>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</si>
  <si>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</si>
  <si>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</si>
  <si>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</si>
  <si>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</si>
  <si>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</si>
  <si>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</si>
  <si>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</si>
  <si>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</si>
  <si>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</si>
  <si>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</si>
  <si>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</si>
  <si>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</si>
  <si>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</si>
  <si>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</si>
  <si>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</si>
  <si>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</si>
  <si>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</si>
  <si>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</si>
  <si>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</si>
  <si>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</si>
  <si>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</si>
  <si>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</si>
  <si>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</si>
  <si>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</si>
  <si>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</si>
  <si>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</si>
  <si>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</si>
  <si>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</si>
  <si>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</si>
  <si>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</si>
  <si>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</si>
  <si>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</si>
  <si>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</si>
  <si>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</si>
  <si>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</si>
  <si>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</si>
  <si>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</si>
  <si>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</si>
  <si>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</si>
  <si>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</si>
  <si>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</si>
  <si>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</si>
  <si>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</si>
  <si>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</si>
  <si>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</si>
  <si>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</si>
  <si>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</si>
  <si>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</si>
  <si>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</si>
  <si>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</si>
  <si>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</si>
  <si>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</si>
  <si>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</si>
  <si>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</si>
  <si>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</si>
  <si>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</si>
  <si>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</si>
  <si>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</si>
  <si>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</si>
  <si>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</si>
  <si>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</si>
  <si>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</si>
  <si>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</si>
  <si>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</si>
  <si>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</si>
  <si>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</si>
  <si>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</si>
  <si>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</si>
  <si>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</si>
  <si>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</si>
  <si>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</si>
  <si>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</si>
  <si>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</si>
  <si>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</si>
  <si>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</si>
  <si>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</si>
  <si>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</si>
  <si>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</si>
  <si>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</si>
  <si>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</si>
  <si>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</si>
  <si>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</si>
  <si>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</si>
  <si>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</si>
  <si>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</si>
  <si>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</si>
  <si>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</si>
  <si>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</si>
  <si>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</si>
  <si>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</si>
  <si>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</si>
  <si>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</si>
  <si>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</si>
  <si>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</si>
  <si>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</si>
  <si>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</si>
  <si>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</si>
  <si>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</si>
  <si>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</si>
  <si>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</si>
  <si>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</si>
  <si>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</si>
  <si>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</si>
  <si>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</si>
  <si>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</si>
  <si>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</si>
  <si>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</si>
  <si>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</si>
  <si>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</si>
  <si>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</si>
  <si>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</si>
  <si>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</si>
  <si>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</si>
  <si>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</si>
  <si>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</si>
  <si>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</si>
  <si>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</si>
  <si>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</si>
  <si>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</si>
  <si>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</si>
  <si>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</si>
  <si>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</si>
  <si>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</si>
  <si>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</si>
  <si>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</si>
  <si>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</si>
  <si>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</si>
  <si>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</si>
  <si>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</si>
  <si>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</si>
  <si>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</si>
  <si>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</si>
  <si>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</si>
  <si>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</si>
  <si>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</si>
  <si>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</si>
  <si>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</si>
  <si>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</si>
  <si>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</si>
  <si>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</si>
  <si>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</si>
  <si>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</si>
  <si>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</si>
  <si>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</si>
  <si>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</si>
  <si>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</si>
  <si>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</si>
  <si>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</si>
  <si>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</si>
  <si>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</si>
  <si>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</si>
  <si>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</si>
  <si>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</si>
  <si>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</si>
  <si>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</si>
  <si>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</si>
  <si>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</si>
  <si>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</si>
  <si>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</si>
  <si>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</si>
  <si>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</si>
  <si>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</si>
  <si>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</si>
  <si>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</si>
  <si>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</si>
  <si>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</si>
  <si>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</si>
  <si>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</si>
  <si>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</si>
  <si>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</si>
  <si>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</si>
  <si>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</si>
  <si>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</si>
  <si>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</si>
  <si>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</si>
  <si>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</si>
  <si>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</si>
  <si>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</si>
  <si>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</si>
  <si>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</si>
  <si>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</si>
  <si>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</si>
  <si>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</si>
  <si>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</si>
  <si>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</si>
  <si>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</si>
  <si>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</si>
  <si>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</si>
  <si>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</si>
  <si>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</si>
  <si>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</si>
  <si>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</si>
  <si>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</si>
  <si>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</si>
  <si>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</si>
  <si>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</si>
  <si>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</si>
  <si>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</si>
  <si>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</si>
  <si>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</si>
  <si>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</si>
  <si>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</si>
  <si>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</si>
  <si>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</si>
  <si>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</si>
  <si>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</si>
  <si>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</si>
  <si>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</si>
  <si>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</si>
  <si>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</si>
  <si>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</si>
  <si>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</si>
  <si>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</si>
  <si>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</si>
  <si>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</si>
  <si>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</si>
  <si>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</si>
  <si>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</si>
  <si>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</si>
  <si>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</si>
  <si>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</si>
  <si>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</si>
  <si>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</si>
  <si>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</si>
  <si>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</si>
  <si>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</si>
  <si>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</si>
  <si>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</si>
  <si>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</si>
  <si>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</si>
  <si>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</si>
  <si>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</si>
  <si>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</si>
  <si>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</si>
  <si>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</si>
  <si>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</si>
  <si>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</si>
  <si>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</si>
  <si>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</si>
  <si>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</si>
  <si>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</si>
  <si>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</si>
  <si>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</si>
  <si>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</si>
  <si>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</si>
  <si>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</si>
  <si>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</si>
  <si>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</si>
  <si>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</si>
  <si>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</si>
  <si>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</si>
  <si>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</si>
  <si>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</si>
  <si>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</si>
  <si>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</si>
  <si>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</si>
  <si>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</si>
  <si>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</si>
  <si>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</si>
  <si>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</si>
  <si>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</si>
  <si>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</si>
  <si>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</si>
  <si>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</si>
  <si>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</si>
  <si>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</si>
  <si>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</si>
  <si>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</si>
  <si>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</si>
  <si>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</si>
  <si>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</si>
  <si>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</si>
  <si>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</si>
  <si>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</si>
  <si>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</si>
  <si>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</si>
  <si>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</si>
  <si>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</si>
  <si>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</si>
  <si>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</si>
  <si>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</si>
  <si>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</si>
  <si>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</si>
  <si>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</si>
  <si>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</si>
  <si>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</si>
  <si>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</si>
  <si>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</si>
  <si>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</si>
  <si>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</si>
  <si>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</si>
  <si>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</si>
  <si>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</si>
  <si>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</si>
  <si>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</si>
  <si>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</si>
  <si>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</si>
  <si>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</si>
  <si>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</si>
  <si>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</si>
  <si>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</si>
  <si>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</si>
  <si>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</si>
  <si>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</si>
  <si>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</si>
  <si>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</si>
  <si>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</si>
  <si>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</si>
  <si>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</si>
  <si>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</si>
  <si>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</si>
  <si>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</si>
  <si>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</si>
  <si>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</si>
  <si>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</si>
  <si>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</si>
  <si>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</si>
  <si>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</si>
  <si>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</si>
  <si>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</si>
  <si>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</si>
  <si>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</si>
  <si>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</si>
  <si>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</si>
  <si>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</si>
  <si>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</si>
  <si>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</si>
  <si>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</si>
  <si>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</si>
  <si>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</si>
  <si>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</si>
  <si>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</si>
  <si>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</si>
  <si>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</si>
  <si>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</si>
  <si>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</si>
  <si>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</si>
  <si>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</si>
  <si>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</si>
  <si>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</si>
  <si>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</si>
  <si>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</si>
  <si>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</si>
  <si>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</si>
  <si>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</si>
  <si>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</si>
  <si>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</si>
  <si>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</si>
  <si>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</si>
  <si>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</si>
  <si>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</si>
  <si>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</si>
  <si>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</si>
  <si>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</si>
  <si>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</si>
  <si>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</si>
  <si>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</si>
  <si>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</si>
  <si>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</si>
  <si>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</si>
  <si>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</si>
  <si>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</si>
  <si>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</si>
  <si>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</si>
  <si>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</si>
  <si>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</si>
  <si>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</si>
  <si>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</si>
  <si>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</si>
  <si>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</si>
  <si>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</si>
  <si>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</si>
  <si>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</si>
  <si>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</si>
  <si>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</si>
  <si>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</si>
  <si>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</si>
  <si>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</si>
  <si>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</si>
  <si>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</si>
  <si>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</si>
  <si>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</si>
  <si>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</si>
  <si>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</si>
  <si>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</si>
  <si>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</si>
  <si>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</si>
  <si>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</si>
  <si>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</si>
  <si>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</si>
  <si>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</si>
  <si>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</si>
  <si>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</si>
  <si>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</si>
  <si>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</si>
  <si>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</si>
  <si>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</si>
  <si>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</si>
  <si>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</si>
  <si>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</si>
  <si>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</si>
  <si>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</si>
  <si>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</si>
  <si>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</si>
  <si>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</si>
  <si>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</si>
  <si>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</si>
  <si>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</si>
  <si>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</si>
  <si>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</si>
  <si>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</si>
  <si>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</si>
  <si>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</si>
  <si>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</si>
  <si>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</si>
  <si>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</si>
  <si>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</si>
  <si>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</si>
  <si>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</si>
  <si>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</si>
  <si>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</si>
  <si>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</si>
  <si>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</si>
  <si>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</si>
  <si>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</si>
  <si>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</si>
  <si>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</si>
  <si>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</si>
  <si>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</si>
  <si>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</si>
  <si>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</si>
  <si>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</si>
  <si>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</si>
  <si>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</si>
  <si>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</si>
  <si>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</si>
  <si>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</si>
  <si>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</si>
  <si>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</si>
  <si>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</si>
  <si>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</si>
  <si>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</si>
  <si>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</si>
  <si>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</si>
  <si>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</si>
  <si>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</si>
  <si>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</si>
  <si>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</si>
  <si>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</si>
  <si>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</si>
  <si>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</si>
  <si>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</si>
  <si>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</si>
  <si>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</si>
  <si>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</si>
  <si>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</si>
  <si>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</si>
  <si>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</si>
  <si>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</si>
  <si>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</si>
  <si>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</si>
  <si>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</si>
  <si>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</si>
  <si>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</si>
  <si>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</si>
  <si>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</si>
  <si>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</si>
  <si>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</si>
  <si>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</si>
  <si>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</si>
  <si>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</si>
  <si>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</si>
  <si>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</si>
  <si>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</si>
  <si>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</si>
  <si>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</si>
  <si>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</si>
  <si>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</si>
  <si>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</si>
  <si>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</si>
  <si>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</si>
  <si>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</si>
  <si>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</si>
  <si>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</si>
  <si>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</si>
  <si>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</si>
  <si>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</si>
  <si>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</si>
  <si>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</si>
  <si>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</si>
  <si>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</si>
  <si>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</si>
  <si>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</si>
  <si>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</si>
  <si>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</si>
  <si>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</si>
  <si>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</si>
  <si>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</si>
  <si>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</si>
  <si>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</si>
  <si>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</si>
  <si>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</si>
  <si>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</si>
  <si>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</si>
  <si>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</si>
  <si>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</si>
  <si>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</si>
  <si>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</si>
  <si>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</si>
  <si>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</si>
  <si>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</si>
  <si>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</si>
  <si>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</si>
  <si>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</si>
  <si>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</si>
  <si>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</si>
  <si>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</si>
  <si>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</si>
  <si>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</si>
  <si>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</si>
  <si>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</si>
  <si>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</si>
  <si>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</si>
  <si>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</si>
  <si>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</si>
  <si>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</si>
  <si>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</si>
  <si>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</si>
  <si>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</si>
  <si>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</si>
  <si>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</si>
  <si>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</si>
  <si>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</si>
  <si>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</si>
  <si>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</si>
  <si>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</si>
  <si>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</si>
  <si>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</si>
  <si>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</si>
  <si>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</si>
  <si>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</si>
  <si>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</si>
  <si>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</si>
  <si>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</si>
  <si>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</si>
  <si>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</si>
  <si>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</si>
  <si>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</si>
  <si>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</si>
  <si>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</si>
  <si>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</si>
  <si>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</si>
  <si>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</si>
  <si>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</si>
  <si>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</si>
  <si>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</si>
  <si>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</si>
  <si>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</si>
  <si>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</si>
  <si>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</si>
  <si>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</si>
  <si>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</si>
  <si>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</si>
  <si>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</si>
  <si>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</si>
  <si>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</si>
  <si>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</si>
  <si>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</si>
  <si>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</si>
  <si>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</si>
  <si>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</si>
  <si>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</si>
  <si>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</si>
  <si>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</si>
  <si>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</si>
  <si>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</si>
  <si>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</si>
  <si>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</si>
  <si>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</si>
  <si>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</si>
  <si>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</si>
  <si>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</si>
  <si>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</si>
  <si>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</si>
  <si>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</si>
  <si>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</si>
  <si>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</si>
  <si>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</si>
  <si>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</si>
  <si>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</si>
  <si>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</si>
  <si>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</si>
  <si>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</si>
  <si>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</si>
  <si>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</si>
  <si>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</si>
  <si>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</si>
  <si>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</si>
  <si>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</si>
  <si>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</si>
  <si>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</si>
  <si>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</si>
  <si>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</si>
  <si>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</si>
  <si>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</si>
  <si>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</si>
  <si>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</si>
  <si>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</si>
  <si>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</si>
  <si>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</si>
  <si>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</si>
  <si>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</si>
  <si>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</si>
  <si>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</si>
  <si>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</si>
  <si>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</si>
  <si>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</si>
  <si>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</si>
  <si>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</si>
  <si>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</si>
  <si>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</si>
  <si>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</si>
  <si>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</si>
  <si>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</si>
  <si>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</si>
  <si>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</si>
  <si>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</si>
  <si>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</si>
  <si>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</si>
  <si>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</si>
  <si>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</si>
  <si>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</si>
  <si>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</si>
  <si>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</si>
  <si>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</si>
  <si>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</si>
  <si>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</si>
  <si>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</si>
  <si>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</si>
  <si>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</si>
  <si>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</si>
  <si>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</si>
  <si>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</si>
  <si>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</si>
  <si>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</si>
  <si>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</si>
  <si>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</si>
  <si>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</si>
  <si>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</si>
  <si>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</si>
  <si>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</si>
  <si>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</si>
  <si>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</si>
  <si>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</si>
  <si>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</si>
  <si>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</si>
  <si>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</si>
  <si>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</si>
  <si>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</si>
  <si>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</si>
  <si>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</si>
  <si>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</si>
  <si>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</si>
  <si>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</si>
  <si>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</si>
  <si>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</si>
  <si>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</si>
  <si>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</si>
  <si>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</si>
  <si>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</si>
  <si>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</si>
  <si>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</si>
  <si>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</si>
  <si>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</si>
  <si>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</si>
  <si>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</si>
  <si>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</si>
  <si>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</si>
  <si>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</si>
  <si>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</si>
  <si>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</si>
  <si>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</si>
  <si>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</si>
  <si>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</si>
  <si>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</si>
  <si>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</si>
  <si>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</si>
  <si>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</si>
  <si>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</si>
  <si>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</si>
  <si>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</si>
  <si>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</si>
  <si>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</si>
  <si>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</si>
  <si>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</si>
  <si>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</si>
  <si>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</si>
  <si>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</si>
  <si>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</si>
  <si>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</si>
  <si>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</si>
  <si>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</si>
  <si>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</si>
  <si>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</si>
  <si>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</si>
  <si>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</si>
  <si>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</si>
  <si>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</si>
  <si>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</si>
  <si>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</si>
  <si>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</si>
  <si>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</si>
  <si>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</si>
  <si>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</si>
  <si>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</si>
  <si>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</si>
  <si>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</si>
  <si>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</si>
  <si>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</si>
  <si>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</si>
  <si>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</si>
  <si>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</si>
  <si>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</si>
  <si>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</si>
  <si>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</si>
  <si>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</si>
  <si>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</si>
  <si>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</si>
  <si>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</si>
  <si>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</si>
  <si>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</si>
  <si>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</si>
  <si>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</si>
  <si>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</si>
  <si>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</si>
  <si>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</si>
  <si>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</si>
  <si>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</si>
  <si>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</si>
  <si>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</si>
  <si>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</si>
  <si>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</si>
  <si>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</si>
  <si>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</si>
  <si>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</si>
  <si>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</si>
  <si>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</si>
  <si>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</si>
  <si>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</si>
  <si>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</si>
  <si>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</si>
  <si>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</si>
  <si>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</si>
  <si>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</si>
  <si>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</si>
  <si>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</si>
  <si>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</si>
  <si>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</si>
  <si>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</si>
  <si>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</si>
  <si>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</si>
  <si>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</si>
  <si>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</si>
  <si>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</si>
  <si>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</si>
  <si>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</si>
  <si>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</si>
  <si>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</si>
  <si>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</si>
  <si>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</si>
  <si>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</si>
  <si>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</si>
  <si>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</si>
  <si>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</si>
  <si>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</si>
  <si>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</si>
  <si>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</si>
  <si>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</si>
  <si>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</si>
  <si>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</si>
  <si>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</si>
  <si>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</si>
  <si>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</si>
  <si>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</si>
  <si>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</si>
  <si>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</si>
  <si>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</si>
  <si>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</si>
  <si>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</si>
  <si>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</si>
  <si>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</si>
  <si>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</si>
  <si>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</si>
  <si>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</si>
  <si>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</si>
  <si>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</si>
  <si>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</si>
  <si>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</si>
  <si>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</si>
  <si>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</si>
  <si>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</si>
  <si>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</si>
  <si>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</si>
  <si>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</si>
  <si>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</si>
  <si>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</si>
  <si>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</si>
  <si>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</si>
  <si>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</si>
  <si>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</si>
  <si>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</si>
  <si>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</si>
  <si>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</si>
  <si>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</si>
  <si>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</si>
  <si>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</si>
  <si>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</si>
  <si>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</si>
  <si>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</si>
  <si>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</si>
  <si>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</si>
  <si>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</si>
  <si>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</si>
  <si>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</si>
  <si>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</si>
  <si>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</si>
  <si>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</si>
  <si>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</si>
  <si>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</si>
  <si>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</si>
  <si>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</si>
  <si>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</si>
  <si>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</si>
  <si>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</si>
  <si>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</si>
  <si>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</si>
  <si>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</si>
  <si>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</si>
  <si>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</si>
  <si>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</si>
  <si>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</si>
  <si>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</si>
  <si>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</si>
  <si>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</si>
  <si>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</si>
  <si>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</si>
  <si>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</si>
  <si>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</si>
  <si>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</si>
  <si>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</si>
  <si>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</si>
  <si>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</si>
  <si>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</si>
  <si>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</si>
  <si>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</si>
  <si>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</si>
  <si>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</si>
  <si>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</si>
  <si>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</si>
  <si>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</si>
  <si>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</si>
  <si>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</si>
  <si>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</si>
  <si>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</si>
  <si>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</si>
  <si>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</si>
  <si>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</si>
  <si>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</si>
  <si>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</si>
  <si>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</si>
  <si>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</si>
  <si>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</si>
  <si>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</si>
  <si>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</si>
  <si>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</si>
  <si>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</si>
  <si>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</si>
  <si>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</si>
  <si>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</si>
  <si>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</si>
  <si>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</si>
  <si>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</si>
  <si>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</si>
  <si>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</si>
  <si>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</si>
  <si>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</si>
  <si>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</si>
  <si>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</si>
  <si>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</si>
  <si>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</si>
  <si>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</si>
  <si>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</si>
  <si>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</si>
  <si>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</si>
  <si>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</si>
  <si>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</si>
  <si>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</si>
  <si>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</si>
  <si>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</si>
  <si>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</si>
  <si>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</si>
  <si>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</si>
  <si>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</si>
  <si>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</si>
  <si>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</si>
  <si>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</si>
  <si>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</si>
  <si>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</si>
  <si>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</si>
  <si>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</si>
  <si>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</si>
  <si>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</si>
  <si>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</si>
  <si>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</si>
  <si>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</si>
  <si>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</si>
  <si>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</si>
  <si>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</si>
  <si>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</si>
  <si>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</si>
  <si>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</si>
  <si>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</si>
  <si>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</si>
  <si>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</si>
  <si>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</si>
  <si>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</si>
  <si>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</si>
  <si>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</si>
  <si>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</si>
  <si>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</si>
  <si>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</si>
  <si>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</si>
  <si>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</si>
  <si>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</si>
  <si>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</si>
  <si>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</si>
  <si>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</si>
  <si>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</si>
  <si>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</si>
  <si>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</si>
  <si>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</si>
  <si>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</si>
  <si>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</si>
  <si>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</si>
  <si>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</si>
  <si>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</si>
  <si>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</si>
  <si>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</si>
  <si>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</si>
  <si>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</si>
  <si>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</si>
  <si>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</si>
  <si>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</si>
  <si>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</si>
  <si>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</si>
  <si>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</si>
  <si>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</si>
  <si>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</si>
  <si>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</si>
  <si>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</si>
  <si>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</si>
  <si>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</si>
  <si>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</si>
  <si>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</si>
  <si>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</si>
  <si>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</si>
  <si>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</si>
  <si>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</si>
  <si>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</si>
  <si>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</si>
  <si>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</si>
  <si>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</si>
  <si>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</si>
  <si>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</si>
  <si>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</si>
  <si>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</si>
  <si>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</si>
  <si>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</si>
  <si>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</si>
  <si>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</si>
  <si>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</si>
  <si>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</si>
  <si>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</si>
  <si>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</si>
  <si>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</si>
  <si>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</si>
  <si>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</si>
  <si>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</si>
  <si>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</si>
  <si>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</si>
  <si>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</si>
  <si>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</si>
  <si>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</si>
  <si>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</si>
  <si>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</si>
  <si>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</si>
  <si>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</si>
  <si>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</si>
  <si>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</si>
  <si>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</si>
  <si>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</si>
  <si>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</si>
  <si>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</si>
  <si>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</si>
  <si>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</si>
  <si>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</si>
  <si>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</si>
  <si>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</si>
  <si>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</si>
  <si>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</si>
  <si>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</si>
  <si>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</si>
  <si>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</si>
  <si>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</si>
  <si>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</si>
  <si>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</si>
  <si>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</si>
  <si>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</si>
  <si>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</si>
  <si>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</si>
  <si>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</si>
  <si>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</si>
  <si>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</si>
  <si>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</si>
  <si>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</si>
  <si>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</si>
  <si>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</si>
  <si>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</si>
  <si>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</si>
  <si>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</si>
  <si>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</si>
  <si>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</si>
  <si>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</si>
  <si>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</si>
  <si>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</si>
  <si>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</si>
  <si>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</si>
  <si>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</si>
  <si>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</si>
  <si>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</si>
  <si>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</si>
  <si>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</si>
  <si>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</si>
  <si>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</si>
  <si>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</si>
  <si>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</si>
  <si>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</si>
  <si>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</si>
  <si>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</si>
  <si>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</si>
  <si>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</si>
  <si>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</si>
  <si>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</si>
  <si>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</si>
  <si>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</si>
  <si>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</si>
  <si>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</si>
  <si>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</si>
  <si>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</si>
  <si>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</si>
  <si>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</si>
  <si>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</si>
  <si>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</si>
  <si>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</si>
  <si>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</si>
  <si>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</si>
  <si>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</si>
  <si>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</si>
  <si>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</si>
  <si>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</si>
  <si>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</si>
  <si>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</si>
  <si>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</si>
  <si>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</si>
  <si>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</si>
  <si>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</si>
  <si>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</si>
  <si>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</si>
  <si>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</si>
  <si>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</si>
  <si>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</si>
  <si>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</si>
  <si>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</si>
  <si>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</si>
  <si>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</si>
  <si>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</si>
  <si>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</si>
  <si>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</si>
  <si>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</si>
  <si>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</si>
  <si>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</si>
  <si>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</si>
  <si>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</si>
  <si>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</si>
  <si>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</si>
  <si>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</si>
  <si>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</si>
  <si>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</si>
  <si>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</si>
  <si>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</si>
  <si>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</si>
  <si>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</si>
  <si>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</si>
  <si>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</si>
  <si>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</si>
  <si>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</si>
  <si>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</si>
  <si>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</si>
  <si>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</si>
  <si>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</si>
  <si>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</si>
  <si>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</si>
  <si>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</si>
  <si>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</si>
  <si>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</si>
  <si>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</si>
  <si>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</si>
  <si>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</si>
  <si>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</si>
  <si>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</si>
  <si>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</si>
  <si>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</si>
  <si>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</si>
  <si>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</si>
  <si>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</si>
  <si>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</si>
  <si>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</si>
  <si>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</si>
  <si>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</si>
  <si>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</si>
  <si>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</si>
  <si>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</si>
  <si>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</si>
  <si>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</si>
  <si>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</si>
  <si>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</si>
  <si>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</si>
  <si>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</si>
  <si>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</si>
  <si>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</si>
  <si>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</si>
  <si>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</si>
  <si>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</si>
  <si>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</si>
  <si>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</si>
  <si>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</si>
  <si>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</si>
  <si>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</si>
  <si>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</si>
  <si>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</si>
  <si>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</si>
  <si>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</si>
  <si>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</si>
  <si>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</si>
  <si>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</si>
  <si>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</si>
  <si>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</si>
  <si>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</si>
  <si>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</si>
  <si>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</si>
  <si>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</si>
  <si>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</si>
  <si>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</si>
  <si>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</si>
  <si>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</si>
  <si>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</si>
  <si>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</si>
  <si>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</si>
  <si>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</si>
  <si>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</si>
  <si>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</si>
  <si>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</si>
  <si>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</si>
  <si>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</si>
  <si>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</si>
  <si>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</si>
  <si>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</si>
  <si>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</si>
  <si>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</si>
  <si>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</si>
  <si>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</si>
  <si>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</si>
  <si>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</si>
  <si>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</si>
  <si>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</si>
  <si>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</si>
  <si>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</si>
  <si>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</si>
  <si>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</si>
  <si>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</si>
  <si>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</si>
  <si>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</si>
  <si>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</si>
  <si>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</si>
  <si>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</si>
  <si>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</si>
  <si>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</si>
  <si>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</si>
  <si>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</si>
  <si>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</si>
  <si>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</si>
  <si>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</si>
  <si>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</si>
  <si>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</si>
  <si>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</si>
  <si>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</si>
  <si>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</si>
  <si>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</si>
  <si>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</si>
  <si>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</si>
  <si>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</si>
  <si>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</si>
  <si>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</si>
  <si>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</si>
  <si>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</si>
  <si>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</si>
  <si>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</si>
  <si>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</si>
  <si>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</si>
  <si>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</si>
  <si>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</si>
  <si>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</si>
  <si>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</si>
  <si>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</si>
  <si>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</si>
  <si>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</si>
  <si>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</si>
  <si>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</si>
  <si>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</si>
  <si>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</si>
  <si>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</si>
  <si>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</si>
  <si>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</si>
  <si>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</si>
  <si>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</si>
  <si>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</si>
  <si>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</si>
  <si>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</si>
  <si>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</si>
  <si>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</si>
  <si>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</si>
  <si>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</si>
  <si>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</si>
  <si>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</si>
  <si>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</si>
  <si>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</si>
  <si>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</si>
  <si>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</si>
  <si>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</si>
  <si>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</si>
  <si>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</si>
  <si>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</si>
  <si>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</si>
  <si>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</si>
  <si>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</si>
  <si>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</si>
  <si>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</si>
  <si>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</si>
  <si>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</si>
  <si>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</si>
  <si>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</si>
  <si>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</si>
  <si>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</si>
  <si>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</si>
  <si>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</si>
  <si>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</si>
  <si>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</si>
  <si>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</si>
  <si>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</si>
  <si>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</si>
  <si>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</si>
  <si>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</si>
  <si>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</si>
  <si>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</si>
  <si>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</si>
  <si>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</si>
  <si>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</si>
  <si>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</si>
  <si>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</si>
  <si>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</si>
  <si>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</si>
  <si>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</si>
  <si>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</si>
  <si>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</si>
  <si>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</si>
  <si>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</si>
  <si>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</si>
  <si>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</si>
  <si>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</si>
  <si>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</si>
  <si>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</si>
  <si>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</si>
  <si>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</si>
  <si>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</si>
  <si>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</si>
  <si>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</si>
  <si>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</si>
  <si>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</si>
  <si>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</si>
  <si>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</si>
  <si>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</si>
  <si>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</si>
  <si>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</si>
  <si>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</si>
  <si>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</si>
  <si>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</si>
  <si>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</si>
  <si>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</si>
  <si>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</si>
  <si>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</si>
  <si>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</si>
  <si>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</si>
  <si>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</si>
  <si>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</si>
  <si>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</si>
  <si>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</si>
  <si>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</si>
  <si>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</si>
  <si>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</si>
  <si>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</si>
  <si>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</si>
  <si>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</si>
  <si>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</si>
  <si>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</si>
  <si>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</si>
  <si>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</si>
  <si>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</si>
  <si>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</si>
  <si>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</si>
  <si>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</si>
  <si>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</si>
  <si>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</si>
  <si>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</si>
  <si>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</si>
  <si>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</si>
  <si>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</si>
  <si>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</si>
  <si>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</si>
  <si>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</si>
  <si>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</si>
  <si>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</si>
  <si>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</si>
  <si>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</si>
  <si>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</si>
  <si>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</si>
  <si>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</si>
  <si>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</si>
  <si>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</si>
  <si>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</si>
  <si>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</si>
  <si>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</si>
  <si>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</si>
  <si>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</si>
  <si>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</si>
  <si>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</si>
  <si>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</si>
  <si>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</si>
  <si>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</si>
  <si>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</si>
  <si>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</si>
  <si>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</si>
  <si>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</si>
  <si>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</si>
  <si>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</si>
  <si>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</si>
  <si>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</si>
  <si>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</si>
  <si>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</si>
  <si>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</si>
  <si>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</si>
  <si>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</si>
  <si>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</si>
  <si>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</si>
  <si>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</si>
  <si>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</si>
  <si>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</si>
  <si>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</si>
  <si>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</si>
  <si>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</si>
  <si>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</si>
  <si>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</si>
  <si>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</si>
  <si>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</si>
  <si>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</si>
  <si>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</si>
  <si>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</si>
  <si>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</si>
  <si>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</si>
  <si>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</si>
  <si>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</si>
  <si>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</si>
  <si>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</si>
  <si>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</si>
  <si>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</si>
  <si>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</si>
  <si>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</si>
  <si>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</si>
  <si>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</si>
  <si>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</si>
  <si>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</si>
  <si>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</si>
  <si>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</si>
  <si>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</si>
  <si>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</si>
  <si>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</si>
  <si>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</si>
  <si>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</si>
  <si>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</si>
  <si>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</si>
  <si>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</si>
  <si>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</si>
  <si>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</si>
  <si>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</si>
  <si>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</si>
  <si>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</si>
  <si>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</si>
  <si>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</si>
  <si>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</si>
  <si>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</si>
  <si>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</si>
  <si>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</si>
  <si>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</si>
  <si>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</si>
  <si>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</si>
  <si>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</si>
  <si>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</si>
  <si>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</si>
  <si>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</si>
  <si>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</si>
  <si>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</si>
  <si>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</si>
  <si>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</si>
  <si>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</si>
  <si>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</si>
  <si>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</si>
  <si>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</si>
  <si>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</si>
  <si>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</si>
  <si>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</si>
  <si>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</si>
  <si>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</si>
  <si>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</si>
  <si>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</si>
  <si>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</si>
  <si>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</si>
  <si>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</si>
  <si>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</si>
  <si>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</si>
  <si>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</si>
  <si>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</si>
  <si>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</si>
  <si>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</si>
  <si>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</si>
  <si>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</si>
  <si>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</si>
  <si>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</si>
  <si>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</si>
  <si>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</si>
  <si>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</si>
  <si>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</si>
  <si>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</si>
  <si>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</si>
  <si>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</si>
  <si>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</si>
  <si>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</si>
  <si>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</si>
  <si>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</si>
  <si>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</si>
  <si>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</si>
  <si>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</si>
  <si>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</si>
  <si>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</si>
  <si>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</si>
  <si>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</si>
  <si>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</si>
  <si>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</si>
  <si>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</si>
  <si>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</si>
  <si>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</si>
  <si>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</si>
  <si>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</si>
  <si>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</si>
  <si>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</si>
  <si>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</si>
  <si>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</si>
  <si>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</si>
  <si>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</si>
  <si>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</si>
  <si>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</si>
  <si>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</si>
  <si>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</si>
  <si>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</si>
  <si>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</si>
  <si>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</si>
  <si>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</si>
  <si>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</si>
  <si>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</si>
  <si>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</si>
  <si>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</si>
  <si>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</si>
  <si>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</si>
  <si>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</si>
  <si>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</si>
  <si>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</si>
  <si>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</si>
  <si>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</si>
  <si>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</si>
  <si>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</si>
  <si>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</si>
  <si>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</si>
  <si>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</si>
  <si>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</si>
  <si>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</si>
  <si>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</si>
  <si>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</si>
  <si>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</si>
  <si>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</si>
  <si>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</si>
  <si>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</si>
  <si>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</si>
  <si>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</si>
  <si>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</si>
  <si>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</si>
  <si>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</si>
  <si>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</si>
  <si>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</si>
  <si>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</si>
  <si>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</si>
  <si>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</si>
  <si>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</si>
  <si>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</si>
  <si>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</si>
  <si>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</si>
  <si>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</si>
  <si>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</si>
  <si>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</si>
  <si>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</si>
  <si>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</si>
  <si>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</si>
  <si>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</si>
  <si>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</si>
  <si>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</si>
  <si>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</si>
  <si>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</si>
  <si>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</si>
  <si>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</si>
  <si>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</si>
  <si>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</si>
  <si>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</si>
  <si>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</si>
  <si>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</si>
  <si>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</si>
  <si>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</si>
  <si>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</si>
  <si>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</si>
  <si>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</si>
  <si>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</si>
  <si>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</si>
  <si>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</si>
  <si>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</si>
  <si>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</si>
  <si>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</si>
  <si>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</si>
  <si>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</si>
  <si>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</si>
  <si>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</si>
  <si>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</si>
  <si>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</si>
  <si>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</si>
  <si>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</si>
  <si>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</si>
  <si>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</si>
  <si>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</si>
  <si>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</si>
  <si>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</si>
  <si>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</si>
  <si>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</si>
  <si>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</si>
  <si>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</si>
  <si>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</si>
  <si>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</si>
  <si>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</si>
  <si>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</si>
  <si>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</si>
  <si>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</si>
  <si>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</si>
  <si>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</si>
  <si>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</si>
  <si>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</si>
  <si>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</si>
  <si>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</si>
  <si>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</si>
  <si>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</si>
  <si>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</si>
  <si>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</si>
  <si>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</si>
  <si>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</si>
  <si>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</si>
  <si>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</si>
  <si>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</si>
  <si>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</si>
  <si>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</si>
  <si>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</si>
  <si>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</si>
  <si>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</si>
  <si>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</si>
  <si>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</si>
  <si>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</si>
  <si>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</si>
  <si>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</si>
  <si>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</si>
  <si>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</si>
  <si>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</si>
  <si>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</si>
  <si>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</si>
  <si>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</si>
  <si>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</si>
  <si>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</si>
  <si>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</si>
  <si>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</si>
  <si>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</si>
  <si>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</si>
  <si>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</si>
  <si>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</si>
  <si>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</si>
  <si>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</si>
  <si>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</si>
  <si>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</si>
  <si>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</si>
  <si>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</si>
  <si>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</si>
  <si>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</si>
  <si>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</si>
  <si>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</si>
  <si>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</si>
  <si>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</si>
  <si>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</si>
  <si>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</si>
  <si>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</si>
  <si>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</si>
  <si>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</si>
  <si>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</si>
  <si>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</si>
  <si>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</si>
  <si>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</si>
  <si>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</si>
  <si>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</si>
  <si>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</si>
  <si>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</si>
  <si>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</si>
  <si>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</si>
  <si>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</si>
  <si>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</si>
  <si>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</si>
  <si>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</si>
  <si>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</si>
  <si>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</si>
  <si>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</si>
  <si>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</si>
  <si>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</si>
  <si>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</si>
  <si>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</si>
  <si>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</si>
  <si>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</si>
  <si>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</si>
  <si>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</si>
  <si>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</si>
  <si>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</si>
  <si>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</si>
  <si>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</si>
  <si>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</si>
  <si>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</si>
  <si>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</si>
  <si>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</si>
  <si>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</si>
  <si>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</si>
  <si>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</si>
  <si>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</si>
  <si>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</si>
  <si>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</si>
  <si>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</si>
  <si>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</si>
  <si>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</si>
  <si>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</si>
  <si>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</si>
  <si>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</si>
  <si>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</si>
  <si>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</si>
  <si>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</si>
  <si>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</si>
  <si>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</si>
  <si>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</si>
  <si>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</si>
  <si>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</si>
  <si>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</si>
  <si>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</si>
  <si>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</si>
  <si>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</si>
  <si>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</si>
  <si>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</si>
  <si>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</si>
  <si>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</si>
  <si>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</si>
  <si>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</si>
  <si>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</si>
  <si>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</si>
  <si>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</si>
  <si>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</si>
  <si>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</si>
  <si>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</si>
  <si>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</si>
  <si>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</si>
  <si>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</si>
  <si>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</si>
  <si>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</si>
  <si>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</si>
  <si>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</si>
  <si>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</si>
  <si>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</si>
  <si>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</si>
  <si>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</si>
  <si>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</si>
  <si>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</si>
  <si>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</si>
  <si>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</si>
  <si>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</si>
  <si>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</si>
  <si>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</si>
  <si>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</si>
  <si>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</si>
  <si>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</si>
  <si>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</si>
  <si>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</si>
  <si>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</si>
  <si>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</si>
  <si>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</si>
  <si>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</si>
  <si>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</si>
  <si>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</si>
  <si>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</si>
  <si>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</si>
  <si>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</si>
  <si>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</si>
  <si>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</si>
  <si>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</si>
  <si>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</si>
  <si>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</si>
  <si>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</si>
  <si>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</si>
  <si>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</si>
  <si>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</si>
  <si>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</si>
  <si>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</si>
  <si>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</si>
  <si>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</si>
  <si>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</si>
  <si>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</si>
  <si>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</si>
  <si>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</si>
  <si>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</si>
  <si>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</si>
  <si>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</si>
  <si>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</si>
  <si>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</si>
  <si>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</si>
  <si>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</si>
  <si>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</si>
  <si>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</si>
  <si>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</si>
  <si>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</si>
  <si>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</si>
  <si>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</si>
  <si>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</si>
  <si>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</si>
  <si>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</si>
  <si>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</si>
  <si>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</si>
  <si>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</si>
  <si>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</si>
  <si>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</si>
  <si>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</si>
  <si>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</si>
  <si>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</si>
  <si>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</si>
  <si>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</si>
  <si>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</si>
  <si>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</si>
  <si>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</si>
  <si>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</si>
  <si>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</si>
  <si>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</si>
  <si>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</si>
  <si>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</si>
  <si>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</si>
  <si>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</si>
  <si>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</si>
  <si>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</si>
  <si>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</si>
  <si>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</si>
  <si>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</si>
  <si>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</si>
  <si>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</si>
  <si>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</si>
  <si>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</si>
  <si>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</si>
  <si>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</si>
  <si>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</si>
  <si>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</si>
  <si>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</si>
  <si>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</si>
  <si>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</si>
  <si>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</si>
  <si>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</si>
  <si>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</si>
  <si>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</si>
  <si>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</si>
  <si>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</si>
  <si>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</si>
  <si>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</si>
  <si>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</si>
  <si>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</si>
  <si>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</si>
  <si>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</si>
  <si>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</si>
  <si>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</si>
  <si>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</si>
  <si>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</si>
  <si>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</si>
  <si>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</si>
  <si>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</si>
  <si>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</si>
  <si>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</si>
  <si>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</si>
  <si>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</si>
  <si>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</si>
  <si>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</si>
  <si>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</si>
  <si>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</si>
  <si>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</si>
  <si>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</si>
  <si>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</si>
  <si>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</si>
  <si>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</si>
  <si>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</si>
  <si>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</si>
  <si>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</si>
  <si>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</si>
  <si>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</si>
  <si>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</si>
  <si>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</si>
  <si>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</si>
  <si>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</si>
  <si>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</si>
  <si>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</si>
  <si>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</si>
  <si>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</si>
  <si>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</si>
  <si>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</si>
  <si>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</si>
  <si>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</si>
  <si>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</si>
  <si>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</si>
  <si>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</si>
  <si>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</si>
  <si>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</si>
  <si>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</si>
  <si>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</si>
  <si>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</si>
  <si>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</si>
  <si>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</si>
  <si>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</si>
  <si>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</si>
  <si>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</si>
  <si>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</si>
  <si>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</si>
  <si>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</si>
  <si>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</si>
  <si>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</si>
  <si>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</si>
  <si>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</si>
  <si>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</si>
  <si>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</si>
  <si>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</si>
  <si>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</si>
  <si>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</si>
  <si>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</si>
  <si>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</si>
  <si>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</si>
  <si>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</si>
  <si>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</si>
  <si>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</si>
  <si>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</si>
  <si>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</si>
  <si>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</si>
  <si>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</si>
  <si>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</si>
  <si>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</si>
  <si>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</si>
  <si>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</si>
  <si>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</si>
  <si>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</si>
  <si>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</si>
  <si>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</si>
  <si>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</si>
  <si>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</si>
  <si>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</si>
  <si>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</si>
  <si>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</si>
  <si>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</si>
  <si>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</si>
  <si>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</si>
  <si>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</si>
  <si>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</si>
  <si>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</si>
  <si>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</si>
  <si>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</si>
  <si>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</si>
  <si>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</si>
  <si>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</si>
  <si>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</si>
  <si>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</si>
  <si>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</si>
  <si>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</si>
  <si>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</si>
  <si>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</si>
  <si>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</si>
  <si>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</si>
  <si>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</si>
  <si>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</si>
  <si>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</si>
  <si>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</si>
  <si>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</si>
  <si>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</si>
  <si>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</si>
  <si>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</si>
  <si>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</si>
  <si>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</si>
  <si>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</si>
  <si>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</si>
  <si>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</si>
  <si>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</si>
  <si>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</si>
  <si>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</si>
  <si>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</si>
  <si>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</si>
  <si>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</si>
  <si>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</si>
  <si>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</si>
  <si>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</si>
  <si>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</si>
  <si>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</si>
  <si>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</si>
  <si>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</si>
  <si>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</si>
  <si>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</si>
  <si>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</si>
  <si>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</si>
  <si>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</si>
  <si>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</si>
  <si>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</si>
  <si>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</si>
  <si>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</si>
  <si>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</si>
  <si>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</si>
  <si>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</si>
  <si>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</si>
  <si>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</si>
  <si>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</si>
  <si>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</si>
  <si>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</si>
  <si>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</si>
  <si>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</si>
  <si>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</si>
  <si>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</si>
  <si>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</si>
  <si>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</si>
  <si>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</si>
  <si>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</si>
  <si>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</si>
  <si>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</si>
  <si>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</si>
  <si>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</si>
  <si>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</si>
  <si>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</si>
  <si>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</si>
  <si>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</si>
  <si>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</si>
  <si>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</si>
  <si>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</si>
  <si>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</si>
  <si>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</si>
  <si>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</si>
  <si>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</si>
  <si>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</si>
  <si>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</si>
  <si>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</si>
  <si>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</si>
  <si>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</si>
  <si>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</si>
  <si>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</si>
  <si>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</si>
  <si>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</si>
  <si>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</si>
  <si>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</si>
  <si>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</si>
  <si>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</si>
  <si>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</si>
  <si>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</si>
  <si>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</si>
  <si>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</si>
  <si>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</si>
  <si>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</si>
  <si>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</si>
  <si>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</si>
  <si>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</si>
  <si>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</si>
  <si>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</si>
  <si>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</si>
  <si>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</si>
  <si>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</si>
  <si>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</si>
  <si>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</si>
  <si>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</si>
  <si>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</si>
  <si>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</si>
  <si>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</si>
  <si>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</si>
  <si>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</si>
  <si>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</si>
  <si>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</si>
  <si>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</si>
  <si>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</si>
  <si>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</si>
  <si>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</si>
  <si>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</si>
  <si>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</si>
  <si>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</si>
  <si>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</si>
  <si>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</si>
  <si>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</si>
  <si>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</si>
  <si>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</si>
  <si>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</si>
  <si>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</si>
  <si>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</si>
  <si>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</si>
  <si>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</si>
  <si>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</si>
  <si>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</si>
  <si>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</si>
  <si>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</si>
  <si>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</si>
  <si>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</si>
  <si>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</si>
  <si>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</si>
  <si>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</si>
  <si>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</si>
  <si>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</si>
  <si>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</si>
  <si>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</si>
  <si>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</si>
  <si>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</si>
  <si>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</si>
  <si>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</si>
  <si>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</si>
  <si>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</si>
  <si>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</si>
  <si>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</si>
  <si>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</si>
  <si>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</si>
  <si>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</si>
  <si>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</si>
  <si>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</si>
  <si>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</si>
  <si>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</si>
  <si>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</si>
  <si>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</si>
  <si>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</si>
  <si>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</si>
  <si>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</si>
  <si>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</si>
  <si>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</si>
  <si>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</si>
  <si>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</si>
  <si>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</si>
  <si>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</si>
  <si>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</si>
  <si>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</si>
  <si>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</si>
  <si>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</si>
  <si>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</si>
  <si>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</si>
  <si>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</si>
  <si>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</si>
  <si>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</si>
  <si>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</si>
  <si>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</si>
  <si>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</si>
  <si>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</si>
  <si>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</si>
  <si>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</si>
  <si>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</si>
  <si>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</si>
  <si>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</si>
  <si>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</si>
  <si>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</si>
  <si>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</si>
  <si>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</si>
  <si>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</si>
  <si>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</si>
  <si>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</si>
  <si>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</si>
  <si>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</si>
  <si>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</si>
  <si>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</si>
  <si>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</si>
  <si>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</si>
  <si>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</si>
  <si>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</si>
  <si>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</si>
  <si>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</si>
  <si>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</si>
  <si>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</si>
  <si>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</si>
  <si>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</si>
  <si>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</si>
  <si>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</si>
  <si>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</si>
  <si>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</si>
  <si>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</si>
  <si>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</si>
  <si>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</si>
  <si>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</si>
  <si>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</si>
  <si>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</si>
  <si>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</si>
  <si>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</si>
  <si>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</si>
  <si>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</si>
  <si>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</si>
  <si>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</si>
  <si>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</si>
  <si>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</si>
  <si>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</si>
  <si>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</si>
  <si>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</si>
  <si>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</si>
  <si>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</si>
  <si>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</si>
  <si>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</si>
  <si>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</si>
  <si>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</si>
  <si>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</si>
  <si>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</si>
  <si>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</si>
  <si>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</si>
  <si>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</si>
  <si>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</si>
  <si>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</si>
  <si>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</si>
  <si>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</si>
  <si>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</si>
  <si>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</si>
  <si>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</si>
  <si>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</si>
  <si>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</si>
  <si>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</si>
  <si>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</si>
  <si>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</si>
  <si>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</si>
  <si>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</si>
  <si>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</si>
  <si>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</si>
  <si>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</si>
  <si>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</si>
  <si>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</si>
  <si>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</si>
  <si>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</si>
  <si>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</si>
  <si>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</si>
  <si>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</si>
  <si>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</si>
  <si>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</si>
  <si>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</si>
  <si>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</si>
  <si>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</si>
  <si>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</si>
  <si>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</si>
  <si>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</si>
  <si>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</si>
  <si>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</si>
  <si>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</si>
  <si>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</si>
  <si>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</si>
  <si>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</si>
  <si>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</si>
  <si>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</si>
  <si>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</si>
  <si>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</si>
  <si>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</si>
  <si>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</si>
  <si>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</si>
  <si>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</si>
  <si>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</si>
  <si>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</si>
  <si>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</si>
  <si>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</si>
  <si>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</si>
  <si>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</si>
  <si>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</si>
  <si>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</si>
  <si>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</si>
  <si>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</si>
  <si>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</si>
  <si>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</si>
  <si>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</si>
  <si>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</si>
  <si>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</si>
  <si>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</si>
  <si>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</si>
  <si>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</si>
  <si>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</si>
  <si>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</si>
  <si>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</si>
  <si>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</si>
  <si>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</si>
  <si>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</si>
  <si>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</si>
  <si>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</si>
  <si>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</si>
  <si>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</si>
  <si>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</si>
  <si>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</si>
  <si>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</si>
  <si>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</si>
  <si>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</si>
  <si>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</si>
  <si>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</si>
  <si>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</si>
  <si>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</si>
  <si>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</si>
  <si>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</si>
  <si>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</si>
  <si>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</si>
  <si>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</si>
  <si>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</si>
  <si>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</si>
  <si>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</si>
  <si>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</si>
  <si>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</si>
  <si>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</si>
  <si>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</si>
  <si>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</si>
  <si>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</si>
  <si>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</si>
  <si>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</si>
  <si>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</si>
  <si>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</si>
  <si>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</si>
  <si>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</si>
  <si>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</si>
  <si>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</si>
  <si>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</si>
  <si>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</si>
  <si>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</si>
  <si>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</si>
  <si>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</si>
  <si>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</si>
  <si>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</si>
  <si>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</si>
  <si>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</si>
  <si>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</si>
  <si>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</si>
  <si>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</si>
  <si>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</si>
  <si>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</si>
  <si>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</si>
  <si>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</si>
  <si>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</si>
  <si>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</si>
  <si>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</si>
  <si>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</si>
  <si>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</si>
  <si>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</si>
  <si>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</si>
  <si>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</si>
  <si>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</si>
  <si>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</si>
  <si>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</si>
  <si>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</si>
  <si>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</si>
  <si>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</si>
  <si>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</si>
  <si>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</si>
  <si>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</si>
  <si>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</si>
  <si>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</si>
  <si>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</si>
  <si>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</si>
  <si>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</si>
  <si>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</si>
  <si>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</si>
  <si>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</si>
  <si>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</si>
  <si>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</si>
  <si>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</si>
  <si>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</si>
  <si>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</si>
  <si>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</si>
  <si>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</si>
  <si>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</si>
  <si>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</si>
  <si>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</si>
  <si>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</si>
  <si>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</si>
  <si>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</si>
  <si>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</si>
  <si>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</si>
  <si>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</si>
  <si>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</si>
  <si>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</si>
  <si>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</si>
  <si>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</si>
  <si>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</si>
  <si>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</si>
  <si>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</si>
  <si>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</si>
  <si>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</si>
  <si>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</si>
  <si>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</si>
  <si>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</si>
  <si>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</si>
  <si>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</si>
  <si>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</si>
  <si>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</si>
  <si>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</si>
  <si>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</si>
  <si>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</si>
  <si>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</si>
  <si>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</si>
  <si>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</si>
  <si>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</si>
  <si>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</si>
  <si>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</si>
  <si>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</si>
  <si>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</si>
  <si>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</si>
  <si>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</si>
  <si>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</si>
  <si>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</si>
  <si>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</si>
  <si>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</si>
  <si>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</si>
  <si>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</si>
  <si>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</si>
  <si>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</si>
  <si>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</si>
  <si>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</si>
  <si>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</si>
  <si>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</si>
  <si>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</si>
  <si>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</si>
  <si>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</si>
  <si>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</si>
  <si>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</si>
  <si>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</si>
  <si>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</si>
  <si>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</si>
  <si>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</si>
  <si>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</si>
  <si>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</si>
  <si>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</si>
  <si>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</si>
  <si>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</si>
  <si>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</si>
  <si>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</si>
  <si>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</si>
  <si>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</si>
  <si>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</si>
  <si>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</si>
  <si>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</si>
  <si>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</si>
  <si>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</si>
  <si>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</si>
  <si>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</si>
  <si>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</si>
  <si>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</si>
  <si>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</si>
  <si>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</si>
  <si>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</si>
  <si>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</si>
  <si>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</si>
  <si>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</si>
  <si>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</si>
  <si>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</si>
  <si>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</si>
  <si>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</si>
  <si>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</si>
  <si>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</si>
  <si>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</si>
  <si>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</si>
  <si>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</si>
  <si>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</si>
  <si>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</si>
  <si>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</si>
  <si>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</si>
  <si>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</si>
  <si>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</si>
  <si>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</si>
  <si>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</si>
  <si>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</si>
  <si>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</si>
  <si>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</si>
  <si>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</si>
  <si>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</si>
  <si>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</si>
  <si>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</si>
  <si>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</si>
  <si>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</si>
  <si>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</si>
  <si>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</si>
  <si>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</si>
  <si>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</si>
  <si>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</si>
  <si>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</si>
  <si>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</si>
  <si>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</si>
  <si>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</si>
  <si>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</si>
  <si>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</si>
  <si>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</si>
  <si>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</si>
  <si>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</si>
  <si>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</si>
  <si>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</si>
  <si>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</si>
  <si>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</si>
  <si>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</si>
  <si>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</si>
  <si>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</si>
  <si>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</si>
  <si>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</si>
  <si>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</si>
  <si>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</si>
  <si>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</si>
  <si>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</si>
  <si>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</si>
  <si>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</si>
  <si>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</si>
  <si>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</si>
  <si>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</si>
  <si>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</si>
  <si>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</si>
  <si>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</si>
  <si>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</si>
  <si>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</si>
  <si>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</si>
  <si>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</si>
  <si>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</si>
  <si>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</si>
  <si>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</si>
  <si>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</si>
  <si>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</si>
  <si>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</si>
  <si>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</si>
  <si>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</si>
  <si>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</si>
  <si>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</si>
  <si>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</si>
  <si>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</si>
  <si>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</si>
  <si>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</si>
  <si>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</si>
  <si>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</si>
  <si>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</si>
  <si>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</si>
  <si>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</si>
  <si>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</si>
  <si>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</si>
  <si>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</si>
  <si>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</si>
  <si>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</si>
  <si>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</si>
  <si>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</si>
  <si>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</si>
  <si>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</si>
  <si>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</si>
  <si>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</si>
  <si>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</si>
  <si>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</si>
  <si>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</si>
  <si>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</si>
  <si>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</si>
  <si>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</si>
  <si>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</si>
  <si>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</si>
  <si>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</si>
  <si>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</si>
  <si>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</si>
  <si>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</si>
  <si>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</si>
  <si>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</si>
  <si>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</si>
  <si>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</si>
  <si>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</si>
  <si>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</si>
  <si>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</si>
  <si>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</si>
  <si>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</si>
  <si>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</si>
  <si>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</si>
  <si>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</si>
  <si>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</si>
  <si>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</si>
  <si>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</si>
  <si>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</si>
  <si>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</si>
  <si>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</si>
  <si>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</si>
  <si>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</si>
  <si>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</si>
  <si>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</si>
  <si>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</si>
  <si>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</si>
  <si>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</si>
  <si>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</si>
  <si>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</si>
  <si>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</si>
  <si>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</si>
  <si>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</si>
  <si>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</si>
  <si>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</si>
  <si>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</si>
  <si>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</si>
  <si>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</si>
  <si>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</si>
  <si>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</si>
  <si>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</si>
  <si>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</si>
  <si>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</si>
  <si>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</si>
  <si>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</si>
  <si>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</si>
  <si>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</si>
  <si>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</si>
  <si>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</si>
  <si>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</si>
  <si>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</si>
  <si>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</si>
  <si>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</si>
  <si>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</si>
  <si>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</si>
  <si>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</si>
  <si>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</si>
  <si>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</si>
  <si>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</si>
  <si>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</si>
  <si>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</si>
  <si>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</si>
  <si>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</si>
  <si>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</si>
  <si>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</si>
  <si>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</si>
  <si>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</si>
  <si>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</si>
  <si>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</si>
  <si>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</si>
  <si>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</si>
  <si>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</si>
  <si>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</si>
  <si>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</si>
  <si>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</si>
  <si>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</si>
  <si>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</si>
  <si>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</si>
  <si>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</si>
  <si>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</si>
  <si>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</si>
  <si>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</si>
  <si>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</si>
  <si>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</si>
  <si>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</si>
  <si>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</si>
  <si>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</si>
  <si>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</si>
  <si>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</si>
  <si>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</si>
  <si>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</si>
  <si>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</si>
  <si>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</si>
  <si>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</si>
  <si>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</si>
  <si>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</si>
  <si>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</si>
  <si>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</si>
  <si>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</si>
  <si>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</si>
  <si>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</si>
  <si>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</si>
  <si>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</si>
  <si>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</si>
  <si>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</si>
  <si>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</si>
  <si>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</si>
  <si>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</si>
  <si>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</si>
  <si>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</si>
  <si>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</si>
  <si>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</si>
  <si>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</si>
  <si>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</si>
  <si>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</si>
  <si>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</si>
  <si>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</si>
  <si>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</si>
  <si>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</si>
  <si>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</si>
  <si>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</si>
  <si>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</si>
  <si>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</si>
  <si>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</si>
  <si>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</si>
  <si>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</si>
  <si>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</si>
  <si>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</si>
  <si>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</si>
  <si>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</si>
  <si>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</si>
  <si>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</si>
  <si>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</si>
  <si>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</si>
  <si>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</si>
  <si>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</si>
  <si>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</si>
  <si>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</si>
  <si>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</si>
  <si>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</si>
  <si>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</si>
  <si>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</si>
  <si>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</si>
  <si>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</si>
  <si>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</si>
  <si>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</si>
  <si>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</si>
  <si>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</si>
  <si>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</si>
  <si>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</si>
  <si>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</si>
  <si>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</si>
  <si>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</si>
  <si>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</si>
  <si>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</si>
  <si>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</si>
  <si>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</si>
  <si>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</si>
  <si>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</si>
  <si>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</si>
  <si>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</si>
  <si>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</si>
  <si>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</si>
  <si>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</si>
  <si>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</si>
  <si>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</si>
  <si>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</si>
  <si>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</si>
  <si>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</si>
  <si>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</si>
  <si>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</si>
  <si>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</si>
  <si>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</si>
  <si>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</si>
  <si>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</si>
  <si>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</si>
  <si>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</si>
  <si>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</si>
  <si>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</si>
  <si>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</si>
  <si>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</si>
  <si>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</si>
  <si>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</si>
  <si>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</si>
  <si>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</si>
  <si>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</si>
  <si>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</si>
  <si>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</si>
  <si>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</si>
  <si>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</si>
  <si>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</si>
  <si>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</si>
  <si>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</si>
  <si>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</si>
  <si>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</si>
  <si>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</si>
  <si>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</si>
  <si>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</si>
  <si>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</si>
  <si>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</si>
  <si>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</si>
  <si>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</si>
  <si>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</si>
  <si>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</si>
  <si>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</si>
  <si>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</si>
  <si>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</si>
  <si>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</si>
  <si>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</si>
  <si>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</si>
  <si>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</si>
  <si>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</si>
  <si>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</si>
  <si>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</si>
  <si>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</si>
  <si>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</si>
  <si>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</si>
  <si>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</si>
  <si>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</si>
  <si>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</si>
  <si>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</si>
  <si>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</si>
  <si>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</si>
  <si>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</si>
  <si>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</si>
  <si>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</si>
  <si>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</si>
  <si>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</si>
  <si>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</si>
  <si>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</si>
  <si>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</si>
  <si>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</si>
  <si>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</si>
  <si>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</si>
  <si>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</si>
  <si>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</si>
  <si>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</si>
  <si>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</si>
  <si>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</si>
  <si>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</si>
  <si>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</si>
  <si>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</si>
  <si>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</si>
  <si>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</si>
  <si>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</si>
  <si>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</si>
  <si>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</si>
  <si>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</si>
  <si>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</si>
  <si>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</si>
  <si>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</si>
  <si>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</si>
  <si>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</si>
  <si>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</si>
  <si>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</si>
  <si>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</si>
  <si>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</si>
  <si>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</si>
  <si>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</si>
  <si>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</si>
  <si>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</si>
  <si>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</si>
  <si>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</si>
  <si>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</si>
  <si>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</si>
  <si>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</si>
  <si>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</si>
  <si>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</si>
  <si>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</si>
  <si>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</si>
  <si>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</si>
  <si>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</si>
  <si>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</si>
  <si>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</si>
  <si>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</si>
  <si>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</si>
  <si>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</si>
  <si>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</si>
  <si>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</si>
  <si>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</si>
  <si>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</si>
  <si>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</si>
  <si>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</si>
  <si>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</si>
  <si>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</si>
  <si>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</si>
  <si>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</si>
  <si>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</si>
  <si>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</si>
  <si>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</si>
  <si>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</si>
  <si>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</si>
  <si>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</si>
  <si>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</si>
  <si>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</si>
  <si>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</si>
  <si>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</si>
  <si>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</si>
  <si>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</si>
  <si>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</si>
  <si>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</si>
  <si>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</si>
  <si>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</si>
  <si>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</si>
  <si>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</si>
  <si>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</si>
  <si>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</si>
  <si>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</si>
  <si>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</si>
  <si>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</si>
  <si>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</si>
  <si>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</si>
  <si>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</si>
  <si>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</si>
  <si>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</si>
  <si>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</si>
  <si>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</si>
  <si>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</si>
  <si>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</si>
  <si>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</si>
  <si>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</si>
  <si>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</si>
  <si>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</si>
  <si>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</si>
  <si>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</si>
  <si>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</si>
  <si>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</si>
  <si>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</si>
  <si>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</si>
  <si>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</si>
  <si>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</si>
  <si>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</si>
  <si>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</si>
  <si>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</si>
  <si>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</si>
  <si>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</si>
  <si>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</si>
  <si>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</si>
  <si>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</si>
  <si>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</si>
  <si>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</si>
  <si>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</si>
  <si>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</si>
  <si>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</si>
  <si>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</si>
  <si>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</si>
  <si>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</si>
  <si>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</si>
  <si>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</si>
  <si>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</si>
  <si>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</si>
  <si>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</si>
  <si>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</si>
  <si>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</si>
  <si>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</si>
  <si>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</si>
  <si>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</si>
  <si>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</si>
  <si>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</si>
  <si>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</si>
  <si>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</si>
  <si>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</si>
  <si>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</si>
  <si>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</si>
  <si>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</si>
  <si>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</si>
  <si>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</si>
  <si>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</si>
  <si>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</si>
  <si>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</si>
  <si>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</si>
  <si>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</si>
  <si>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</si>
  <si>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</si>
  <si>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</si>
  <si>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</si>
  <si>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</si>
  <si>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</si>
  <si>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</si>
  <si>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</si>
  <si>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</si>
  <si>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</si>
  <si>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</si>
  <si>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</si>
  <si>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</si>
  <si>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</si>
  <si>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</si>
  <si>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</si>
  <si>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</si>
  <si>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</si>
  <si>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</si>
  <si>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</si>
  <si>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</si>
  <si>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</si>
  <si>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</si>
  <si>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</si>
  <si>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</si>
  <si>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</si>
  <si>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</si>
  <si>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</si>
  <si>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</si>
  <si>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</si>
  <si>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</si>
  <si>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</si>
  <si>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</si>
  <si>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</si>
  <si>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</si>
  <si>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</si>
  <si>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</si>
  <si>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</si>
  <si>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</si>
  <si>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</si>
  <si>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</si>
  <si>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</si>
  <si>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</si>
  <si>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</si>
  <si>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</si>
  <si>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</si>
  <si>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</si>
  <si>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</si>
  <si>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</si>
  <si>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</si>
  <si>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</si>
  <si>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</si>
  <si>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</si>
  <si>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</si>
  <si>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</si>
  <si>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</si>
  <si>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</si>
  <si>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</si>
  <si>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</si>
  <si>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</si>
  <si>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</si>
  <si>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</si>
  <si>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</si>
  <si>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</si>
  <si>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</si>
  <si>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</si>
  <si>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</si>
  <si>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</si>
  <si>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</si>
  <si>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</si>
  <si>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</si>
  <si>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</si>
  <si>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</si>
  <si>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</si>
  <si>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</si>
  <si>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</si>
  <si>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</si>
  <si>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</si>
  <si>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</si>
  <si>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</si>
  <si>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</si>
  <si>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</si>
  <si>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</si>
  <si>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</si>
  <si>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</si>
  <si>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</si>
  <si>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</si>
  <si>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</si>
  <si>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</si>
  <si>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</si>
  <si>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</si>
  <si>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</si>
  <si>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</si>
  <si>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</si>
  <si>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</si>
  <si>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</si>
  <si>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</si>
  <si>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</si>
  <si>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</si>
  <si>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</si>
  <si>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</si>
  <si>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</si>
  <si>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</si>
  <si>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</si>
  <si>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</si>
  <si>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</si>
  <si>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</si>
  <si>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</si>
  <si>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</si>
  <si>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</si>
  <si>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</si>
  <si>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</si>
  <si>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</si>
  <si>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</si>
  <si>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</si>
  <si>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</si>
  <si>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</si>
  <si>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</si>
  <si>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</si>
  <si>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</si>
  <si>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</si>
  <si>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</si>
  <si>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</si>
  <si>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</si>
  <si>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</si>
  <si>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</si>
  <si>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</si>
  <si>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</si>
  <si>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</si>
  <si>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</si>
  <si>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</si>
  <si>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</si>
  <si>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</si>
  <si>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</si>
  <si>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</si>
  <si>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</si>
  <si>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</si>
  <si>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</si>
  <si>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</si>
  <si>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</si>
  <si>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</si>
  <si>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</si>
  <si>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</si>
  <si>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</si>
  <si>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</si>
  <si>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</si>
  <si>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</si>
  <si>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</si>
  <si>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</si>
  <si>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</si>
  <si>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</si>
  <si>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</si>
  <si>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</si>
  <si>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</si>
  <si>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</si>
  <si>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</si>
  <si>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</si>
  <si>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</si>
  <si>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</si>
  <si>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</si>
  <si>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</si>
  <si>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</si>
  <si>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</si>
  <si>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</si>
  <si>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</si>
  <si>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</si>
  <si>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</si>
  <si>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</si>
  <si>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</si>
  <si>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</si>
  <si>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</si>
  <si>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</si>
  <si>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</si>
  <si>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</si>
  <si>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</si>
  <si>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</si>
  <si>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</si>
  <si>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</si>
  <si>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</si>
  <si>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</si>
  <si>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</si>
  <si>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</si>
  <si>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</si>
  <si>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</si>
  <si>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</si>
  <si>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</si>
  <si>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</si>
  <si>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</si>
  <si>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</si>
  <si>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</si>
  <si>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</si>
  <si>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</si>
  <si>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</si>
  <si>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</si>
  <si>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</si>
  <si>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</si>
  <si>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</si>
  <si>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</si>
  <si>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</si>
  <si>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</si>
  <si>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</si>
  <si>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</si>
  <si>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</si>
  <si>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</si>
  <si>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</si>
  <si>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</si>
  <si>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</si>
  <si>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</si>
  <si>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</si>
  <si>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</si>
  <si>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</si>
  <si>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</si>
  <si>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</si>
  <si>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</si>
  <si>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</si>
  <si>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</si>
  <si>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</si>
  <si>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</si>
  <si>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</si>
  <si>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</si>
  <si>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</si>
  <si>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</si>
  <si>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</si>
  <si>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</si>
  <si>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</si>
  <si>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</si>
  <si>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</si>
  <si>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</si>
  <si>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</si>
  <si>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</si>
  <si>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</si>
  <si>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</si>
  <si>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</si>
  <si>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</si>
  <si>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</si>
  <si>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</si>
  <si>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</si>
  <si>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</si>
  <si>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</si>
  <si>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</si>
  <si>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</si>
  <si>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</si>
  <si>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</si>
  <si>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</si>
  <si>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</si>
  <si>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</si>
  <si>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</si>
  <si>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</si>
  <si>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</si>
  <si>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</si>
  <si>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</si>
  <si>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</si>
  <si>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</si>
  <si>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</si>
  <si>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</si>
  <si>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</si>
  <si>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</si>
  <si>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</si>
  <si>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</si>
  <si>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</si>
  <si>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</si>
  <si>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</si>
  <si>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</si>
  <si>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</si>
  <si>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</si>
  <si>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</si>
  <si>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</si>
  <si>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</si>
  <si>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</si>
  <si>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</si>
  <si>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</si>
  <si>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</si>
  <si>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</si>
  <si>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</si>
  <si>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</si>
  <si>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</si>
  <si>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</si>
  <si>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</si>
  <si>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</si>
  <si>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</si>
  <si>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</si>
  <si>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</si>
  <si>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</si>
  <si>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</si>
  <si>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</si>
  <si>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</si>
  <si>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</si>
  <si>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</si>
  <si>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</si>
  <si>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</si>
  <si>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</si>
  <si>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</si>
  <si>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</si>
  <si>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</si>
  <si>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</si>
  <si>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</si>
  <si>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</si>
  <si>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</si>
  <si>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</si>
  <si>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</si>
  <si>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</si>
  <si>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</si>
  <si>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</si>
  <si>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</si>
  <si>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</si>
  <si>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</si>
  <si>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</si>
  <si>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</si>
  <si>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</si>
  <si>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</si>
  <si>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</si>
  <si>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</si>
  <si>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</si>
  <si>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</si>
  <si>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</si>
  <si>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</si>
  <si>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</si>
  <si>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</si>
  <si>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</si>
  <si>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</si>
  <si>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</si>
  <si>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</si>
  <si>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</si>
  <si>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</si>
  <si>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</si>
  <si>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</si>
  <si>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</si>
  <si>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</si>
  <si>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</si>
  <si>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</si>
  <si>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</si>
  <si>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</si>
  <si>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</si>
  <si>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</si>
  <si>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</si>
  <si>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</si>
  <si>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</si>
  <si>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</si>
  <si>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</si>
  <si>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</si>
  <si>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</si>
  <si>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</si>
  <si>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</si>
  <si>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</si>
  <si>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</si>
  <si>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</si>
  <si>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</si>
  <si>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</si>
  <si>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</si>
  <si>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</si>
  <si>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</si>
  <si>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</si>
  <si>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</si>
  <si>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</si>
  <si>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</si>
  <si>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</si>
  <si>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</si>
  <si>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</si>
  <si>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</si>
  <si>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</si>
  <si>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</si>
  <si>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</si>
  <si>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</si>
  <si>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</si>
  <si>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</si>
  <si>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</si>
  <si>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</si>
  <si>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</si>
  <si>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</si>
  <si>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</si>
  <si>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</si>
  <si>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</si>
  <si>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</si>
  <si>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</si>
  <si>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</si>
  <si>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</si>
  <si>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</si>
  <si>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</si>
  <si>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</si>
  <si>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</si>
  <si>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</si>
  <si>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</si>
  <si>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</si>
  <si>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</si>
  <si>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</si>
  <si>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</si>
  <si>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</si>
  <si>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</si>
  <si>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</si>
  <si>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</si>
  <si>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</si>
  <si>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</si>
  <si>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</si>
  <si>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</si>
  <si>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</si>
  <si>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</si>
  <si>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</si>
  <si>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</si>
  <si>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</si>
  <si>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</si>
  <si>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</si>
  <si>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</si>
  <si>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</si>
  <si>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</si>
  <si>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</si>
  <si>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</si>
  <si>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</si>
  <si>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</si>
  <si>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</si>
  <si>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</si>
  <si>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</si>
  <si>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</si>
  <si>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</si>
  <si>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</si>
  <si>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</si>
  <si>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</si>
  <si>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</si>
  <si>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</si>
  <si>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</si>
  <si>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</si>
  <si>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</si>
  <si>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</si>
  <si>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</si>
  <si>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</si>
  <si>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</si>
  <si>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</si>
  <si>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</si>
  <si>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</si>
  <si>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</si>
  <si>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</si>
  <si>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</si>
  <si>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</si>
  <si>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</si>
  <si>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</si>
  <si>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</si>
  <si>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</si>
  <si>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</si>
  <si>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</si>
  <si>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</si>
  <si>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</si>
  <si>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</si>
  <si>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</si>
  <si>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</si>
  <si>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</si>
  <si>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</si>
  <si>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</si>
  <si>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</si>
  <si>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</si>
  <si>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</si>
  <si>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</si>
  <si>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</si>
  <si>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</si>
  <si>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</si>
  <si>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</si>
  <si>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</si>
  <si>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</si>
  <si>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</si>
  <si>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</si>
  <si>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</si>
  <si>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</si>
  <si>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</si>
  <si>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</si>
  <si>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</si>
  <si>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</si>
  <si>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</si>
  <si>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</si>
  <si>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</si>
  <si>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</si>
  <si>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</si>
  <si>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</si>
  <si>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</si>
  <si>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</si>
  <si>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</si>
  <si>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</si>
  <si>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</si>
  <si>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</si>
  <si>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</si>
  <si>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</si>
  <si>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</si>
  <si>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</si>
  <si>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</si>
  <si>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</si>
  <si>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</si>
  <si>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</si>
  <si>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</si>
  <si>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</si>
  <si>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</si>
  <si>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</si>
  <si>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</si>
  <si>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</si>
  <si>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</si>
  <si>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</si>
  <si>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</si>
  <si>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</si>
  <si>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</si>
  <si>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</si>
  <si>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</si>
  <si>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</si>
  <si>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</si>
  <si>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</si>
  <si>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</si>
  <si>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</si>
  <si>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</si>
  <si>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</si>
  <si>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</si>
  <si>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</si>
  <si>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</si>
  <si>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</si>
  <si>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</si>
  <si>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</si>
  <si>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</si>
  <si>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</si>
  <si>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</si>
  <si>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</si>
  <si>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</si>
  <si>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</si>
  <si>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</si>
  <si>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</si>
  <si>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</si>
  <si>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</si>
  <si>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</si>
  <si>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</si>
  <si>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</si>
  <si>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</si>
  <si>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</si>
  <si>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</si>
  <si>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</si>
  <si>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</si>
  <si>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</si>
  <si>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</si>
  <si>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</si>
  <si>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</si>
  <si>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</si>
  <si>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</si>
  <si>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</si>
  <si>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</si>
  <si>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</si>
  <si>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</si>
  <si>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</si>
  <si>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</si>
  <si>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</si>
  <si>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</si>
  <si>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</si>
  <si>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</si>
  <si>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</si>
  <si>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</si>
  <si>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</si>
  <si>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</si>
  <si>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</si>
  <si>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</si>
  <si>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</si>
  <si>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</si>
  <si>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</si>
  <si>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</si>
  <si>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</si>
  <si>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</si>
  <si>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</si>
  <si>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</si>
  <si>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</si>
  <si>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</si>
  <si>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</si>
  <si>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</si>
  <si>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</si>
  <si>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</si>
  <si>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</si>
  <si>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</si>
  <si>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</si>
  <si>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</si>
  <si>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</si>
  <si>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</si>
  <si>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</si>
  <si>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</si>
  <si>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</si>
  <si>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</si>
  <si>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</si>
  <si>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</si>
  <si>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</si>
  <si>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</si>
  <si>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</si>
  <si>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</si>
  <si>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</si>
  <si>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</si>
  <si>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</si>
  <si>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</si>
  <si>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</si>
  <si>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</si>
  <si>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</si>
  <si>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</si>
  <si>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</si>
  <si>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</si>
  <si>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</si>
  <si>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</si>
  <si>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</si>
  <si>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</si>
  <si>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</si>
  <si>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</si>
  <si>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</si>
  <si>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</si>
  <si>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</si>
  <si>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</si>
  <si>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</si>
  <si>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</si>
  <si>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</si>
  <si>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</si>
  <si>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</si>
  <si>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</si>
  <si>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</si>
  <si>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</si>
  <si>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</si>
  <si>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</si>
  <si>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</si>
  <si>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</si>
  <si>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</si>
  <si>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</si>
  <si>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</si>
  <si>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</si>
  <si>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</si>
  <si>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</si>
  <si>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</si>
  <si>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</si>
  <si>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</si>
  <si>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</si>
  <si>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</si>
  <si>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</si>
  <si>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</si>
  <si>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</si>
  <si>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</si>
  <si>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</si>
  <si>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</si>
  <si>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</si>
  <si>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</si>
  <si>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</si>
  <si>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</si>
  <si>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</si>
  <si>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</si>
  <si>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</si>
  <si>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</si>
  <si>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</si>
  <si>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</si>
  <si>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</si>
  <si>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</si>
  <si>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</si>
  <si>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</si>
  <si>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</si>
  <si>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</si>
  <si>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</si>
  <si>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</si>
  <si>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</si>
  <si>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</si>
  <si>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</si>
  <si>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</si>
  <si>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</si>
  <si>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</si>
  <si>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</si>
  <si>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</si>
  <si>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</si>
  <si>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</si>
  <si>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</si>
  <si>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</si>
  <si>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</si>
  <si>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</si>
  <si>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</si>
  <si>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</si>
  <si>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</si>
  <si>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</si>
  <si>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</si>
  <si>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</si>
  <si>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</si>
  <si>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</si>
  <si>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</si>
  <si>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</si>
  <si>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</si>
  <si>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</si>
  <si>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</si>
  <si>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</si>
  <si>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</si>
  <si>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</si>
  <si>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</si>
  <si>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</si>
  <si>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</si>
  <si>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</si>
  <si>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</si>
  <si>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</si>
  <si>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</si>
  <si>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</si>
  <si>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</si>
  <si>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</si>
  <si>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</si>
  <si>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</si>
  <si>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</si>
  <si>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</si>
  <si>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</si>
  <si>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</si>
  <si>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</si>
  <si>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</si>
  <si>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</si>
  <si>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</si>
  <si>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</si>
  <si>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</si>
  <si>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</si>
  <si>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</si>
  <si>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</si>
  <si>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</si>
  <si>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</si>
  <si>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</si>
  <si>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</si>
  <si>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</si>
  <si>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</si>
  <si>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</si>
  <si>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</si>
  <si>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</si>
  <si>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</si>
  <si>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</si>
  <si>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</si>
  <si>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</si>
  <si>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</si>
  <si>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</si>
  <si>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</si>
  <si>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</si>
  <si>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</si>
  <si>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</si>
  <si>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</si>
  <si>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</si>
  <si>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</si>
  <si>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</si>
  <si>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</si>
  <si>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</si>
  <si>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</si>
  <si>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</si>
  <si>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</si>
  <si>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</si>
  <si>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</si>
  <si>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</si>
  <si>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</si>
  <si>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</si>
  <si>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</si>
  <si>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</si>
  <si>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</si>
  <si>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</si>
  <si>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</si>
  <si>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</si>
  <si>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</si>
  <si>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</si>
  <si>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</si>
  <si>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</si>
  <si>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</si>
  <si>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</si>
  <si>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</si>
  <si>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</si>
  <si>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</si>
  <si>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</si>
  <si>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</si>
  <si>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</si>
  <si>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</si>
  <si>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</si>
  <si>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</si>
  <si>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</si>
  <si>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</si>
  <si>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</si>
  <si>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</si>
  <si>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</si>
  <si>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</si>
  <si>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</si>
  <si>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</si>
  <si>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</si>
  <si>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</si>
  <si>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</si>
  <si>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</si>
  <si>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</si>
  <si>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</si>
  <si>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</si>
  <si>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</si>
  <si>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</si>
  <si>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</si>
  <si>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</si>
  <si>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</si>
  <si>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</si>
  <si>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</si>
  <si>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</si>
  <si>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</si>
  <si>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</si>
  <si>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</si>
  <si>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</si>
  <si>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</si>
  <si>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</si>
  <si>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</si>
  <si>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</si>
  <si>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</si>
  <si>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</si>
  <si>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</si>
  <si>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</si>
  <si>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</si>
  <si>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</si>
  <si>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</si>
  <si>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</si>
  <si>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</si>
  <si>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</si>
  <si>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</si>
  <si>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</si>
  <si>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</si>
  <si>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</si>
  <si>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</si>
  <si>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</si>
  <si>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</si>
  <si>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</si>
  <si>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</si>
  <si>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</si>
  <si>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</si>
  <si>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</si>
  <si>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</si>
  <si>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</si>
  <si>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</si>
  <si>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</si>
  <si>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</si>
  <si>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</si>
  <si>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</si>
  <si>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</si>
  <si>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</si>
  <si>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</si>
  <si>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</si>
  <si>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</si>
  <si>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</si>
  <si>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</si>
  <si>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</si>
  <si>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</si>
  <si>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</si>
  <si>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</si>
  <si>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</si>
  <si>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</si>
  <si>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</si>
  <si>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</si>
  <si>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</si>
  <si>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</si>
  <si>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</si>
  <si>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</si>
  <si>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</si>
  <si>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</si>
  <si>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</si>
  <si>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</si>
  <si>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</si>
  <si>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</si>
  <si>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</si>
  <si>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</si>
  <si>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</si>
  <si>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</si>
  <si>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</si>
  <si>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</si>
  <si>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</si>
  <si>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</si>
  <si>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</si>
  <si>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</si>
  <si>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</si>
  <si>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</si>
  <si>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</si>
  <si>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</si>
  <si>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</si>
  <si>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</si>
  <si>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</si>
  <si>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</si>
  <si>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</si>
  <si>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</si>
  <si>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</si>
  <si>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</si>
  <si>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</si>
  <si>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</si>
  <si>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</si>
  <si>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</si>
  <si>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</si>
  <si>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</si>
  <si>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</si>
  <si>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</si>
  <si>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</si>
  <si>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</si>
  <si>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</si>
  <si>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</si>
  <si>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</si>
  <si>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</si>
  <si>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</si>
  <si>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</si>
  <si>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</si>
  <si>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</si>
  <si>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</si>
  <si>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</si>
  <si>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</si>
  <si>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</si>
  <si>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</si>
  <si>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</si>
  <si>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</si>
  <si>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</si>
  <si>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</si>
  <si>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</si>
  <si>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</si>
  <si>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</si>
  <si>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</si>
  <si>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</si>
  <si>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</si>
  <si>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</si>
  <si>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</si>
  <si>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</si>
  <si>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</si>
  <si>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</si>
  <si>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</si>
  <si>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</si>
  <si>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</si>
  <si>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</si>
  <si>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</si>
  <si>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</si>
  <si>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</si>
  <si>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</si>
  <si>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</si>
  <si>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</si>
  <si>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</si>
  <si>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</si>
  <si>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</si>
  <si>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</si>
  <si>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</si>
  <si>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</si>
  <si>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</si>
  <si>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</si>
  <si>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</si>
  <si>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</si>
  <si>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</si>
  <si>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</si>
  <si>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</si>
  <si>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</si>
  <si>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</si>
  <si>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</si>
  <si>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</si>
  <si>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</si>
  <si>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</si>
  <si>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</si>
  <si>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</si>
  <si>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</si>
  <si>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</si>
  <si>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</si>
  <si>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</si>
  <si>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</si>
  <si>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</si>
  <si>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</si>
  <si>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</si>
  <si>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</si>
  <si>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</si>
  <si>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</si>
  <si>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</si>
  <si>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</si>
  <si>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</si>
  <si>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</si>
  <si>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</si>
  <si>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</si>
  <si>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</si>
  <si>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</si>
  <si>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</si>
  <si>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</si>
  <si>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</si>
  <si>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</si>
  <si>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</si>
  <si>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</si>
  <si>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</si>
  <si>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</si>
  <si>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</si>
  <si>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</si>
  <si>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</si>
  <si>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</si>
  <si>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</si>
  <si>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</si>
  <si>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</si>
  <si>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</si>
  <si>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</si>
  <si>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</si>
  <si>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</si>
  <si>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</si>
  <si>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</si>
  <si>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</si>
  <si>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</si>
  <si>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</si>
  <si>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</si>
  <si>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</si>
  <si>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</si>
  <si>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</si>
  <si>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</si>
  <si>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</si>
  <si>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</si>
  <si>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</si>
  <si>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</si>
  <si>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</si>
  <si>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</si>
  <si>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</si>
  <si>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</si>
  <si>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</si>
  <si>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</si>
  <si>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</si>
  <si>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</si>
  <si>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</si>
  <si>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</si>
  <si>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</si>
  <si>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</si>
  <si>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</si>
  <si>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</si>
  <si>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</si>
  <si>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</si>
  <si>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</si>
  <si>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</si>
  <si>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</si>
  <si>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</si>
  <si>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</si>
  <si>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</si>
  <si>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</si>
  <si>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</si>
  <si>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</si>
  <si>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</si>
  <si>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</si>
  <si>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</si>
  <si>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</si>
  <si>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</si>
  <si>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</si>
  <si>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</si>
  <si>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</si>
  <si>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</si>
  <si>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</si>
  <si>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</si>
  <si>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</si>
  <si>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</si>
  <si>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</si>
  <si>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</si>
  <si>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</si>
  <si>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</si>
  <si>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</si>
  <si>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</si>
  <si>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</si>
  <si>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</si>
  <si>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</si>
  <si>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</si>
  <si>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</si>
  <si>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</si>
  <si>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</si>
  <si>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</si>
  <si>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</si>
  <si>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</si>
  <si>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</si>
  <si>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</si>
  <si>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</si>
  <si>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</si>
  <si>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</si>
  <si>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</si>
  <si>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</si>
  <si>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</si>
  <si>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</si>
  <si>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</si>
  <si>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</si>
  <si>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</si>
  <si>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</si>
  <si>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</si>
  <si>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</si>
  <si>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</si>
  <si>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</si>
  <si>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</si>
  <si>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</si>
  <si>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</si>
  <si>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</si>
  <si>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</si>
  <si>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</si>
  <si>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</si>
  <si>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</si>
  <si>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</si>
  <si>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</si>
  <si>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</si>
  <si>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</si>
  <si>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</si>
  <si>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</si>
  <si>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</si>
  <si>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</si>
  <si>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</si>
  <si>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</si>
  <si>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</si>
  <si>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</si>
  <si>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</si>
  <si>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</si>
  <si>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</si>
  <si>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</si>
  <si>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</si>
  <si>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</si>
  <si>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</si>
  <si>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</si>
  <si>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</si>
  <si>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</si>
  <si>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</si>
  <si>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</si>
  <si>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</si>
  <si>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</si>
  <si>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</si>
  <si>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</si>
  <si>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</si>
  <si>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</si>
  <si>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</si>
  <si>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</si>
  <si>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</si>
  <si>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</si>
  <si>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</si>
  <si>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</si>
  <si>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</si>
  <si>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</si>
  <si>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</si>
  <si>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</si>
  <si>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</si>
  <si>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</si>
  <si>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</si>
  <si>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</si>
  <si>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</si>
  <si>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</si>
  <si>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</si>
  <si>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</si>
  <si>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</si>
  <si>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</si>
  <si>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</si>
  <si>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</si>
  <si>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</si>
  <si>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</si>
  <si>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</si>
  <si>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</si>
  <si>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</si>
  <si>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</si>
  <si>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</si>
  <si>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</si>
  <si>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</si>
  <si>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</si>
  <si>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</si>
  <si>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</si>
  <si>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</si>
  <si>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</si>
  <si>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</si>
  <si>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</si>
  <si>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</si>
  <si>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</si>
  <si>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</si>
  <si>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</si>
  <si>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</si>
  <si>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</si>
  <si>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</si>
  <si>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</si>
  <si>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</si>
  <si>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</si>
  <si>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</si>
  <si>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</si>
  <si>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</si>
  <si>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</si>
  <si>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</si>
  <si>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</si>
  <si>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</si>
  <si>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</si>
  <si>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</si>
  <si>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</si>
  <si>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</si>
  <si>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</si>
  <si>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</si>
  <si>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</si>
  <si>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</si>
  <si>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</si>
  <si>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</si>
  <si>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</si>
  <si>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</si>
  <si>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</si>
  <si>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</si>
  <si>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</si>
  <si>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</si>
  <si>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</si>
  <si>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</si>
  <si>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</si>
  <si>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</si>
  <si>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</si>
  <si>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</si>
  <si>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</si>
  <si>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</si>
  <si>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</si>
  <si>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</si>
  <si>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</si>
  <si>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</si>
  <si>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</si>
  <si>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</si>
  <si>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</si>
  <si>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</si>
  <si>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</si>
  <si>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</si>
  <si>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</si>
  <si>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</si>
  <si>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</si>
  <si>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</si>
  <si>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</si>
  <si>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</si>
  <si>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</si>
  <si>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</si>
  <si>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</si>
  <si>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</si>
  <si>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</si>
  <si>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</si>
  <si>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</si>
  <si>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</si>
  <si>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</si>
  <si>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</si>
  <si>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</si>
  <si>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</si>
  <si>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</si>
  <si>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</si>
  <si>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</si>
  <si>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</si>
  <si>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</si>
  <si>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</si>
  <si>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</si>
  <si>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</si>
  <si>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</si>
  <si>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</si>
  <si>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</si>
  <si>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</si>
  <si>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</si>
  <si>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</si>
  <si>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</si>
  <si>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</si>
  <si>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</si>
  <si>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</si>
  <si>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</si>
  <si>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</si>
  <si>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</si>
  <si>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</si>
  <si>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</si>
  <si>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</si>
  <si>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</si>
  <si>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</si>
  <si>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</si>
  <si>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</si>
  <si>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</si>
  <si>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</si>
  <si>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</si>
  <si>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</si>
  <si>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</si>
  <si>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</si>
  <si>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</si>
  <si>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</si>
  <si>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</si>
  <si>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</si>
  <si>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</si>
  <si>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</si>
  <si>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</si>
  <si>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</si>
  <si>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</si>
  <si>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</si>
  <si>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</si>
  <si>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</si>
  <si>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</si>
  <si>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</si>
  <si>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</si>
  <si>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</si>
  <si>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</si>
  <si>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</si>
  <si>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</si>
  <si>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</si>
  <si>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</si>
  <si>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</si>
  <si>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</si>
  <si>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</si>
  <si>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</si>
  <si>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</si>
  <si>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</si>
  <si>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</si>
  <si>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</si>
  <si>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</si>
  <si>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</si>
  <si>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</si>
  <si>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</si>
  <si>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</si>
  <si>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</si>
  <si>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</si>
  <si>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</si>
  <si>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</si>
  <si>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</si>
  <si>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</si>
  <si>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</si>
  <si>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</si>
  <si>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</si>
  <si>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</si>
  <si>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</si>
  <si>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</si>
  <si>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</si>
  <si>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</si>
  <si>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</si>
  <si>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</si>
  <si>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</si>
  <si>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</si>
  <si>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</si>
  <si>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</si>
  <si>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</si>
  <si>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</si>
  <si>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</si>
  <si>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</si>
  <si>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</si>
  <si>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</si>
  <si>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</si>
  <si>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</si>
  <si>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</si>
  <si>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</si>
  <si>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</si>
  <si>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</si>
  <si>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</si>
  <si>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</si>
  <si>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</si>
  <si>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</si>
  <si>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</si>
  <si>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</si>
  <si>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</si>
  <si>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</si>
  <si>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</si>
  <si>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</si>
  <si>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</si>
  <si>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</si>
  <si>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</si>
  <si>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</si>
  <si>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</si>
  <si>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</si>
  <si>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</si>
  <si>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</si>
  <si>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</si>
  <si>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</si>
  <si>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</si>
  <si>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</si>
  <si>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</si>
  <si>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</si>
  <si>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</si>
  <si>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</si>
  <si>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</si>
  <si>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</si>
  <si>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</si>
  <si>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</si>
  <si>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</si>
  <si>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</si>
  <si>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</si>
  <si>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</si>
  <si>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</si>
  <si>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</si>
  <si>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</si>
  <si>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</si>
  <si>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</si>
  <si>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</si>
  <si>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</si>
  <si>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</si>
  <si>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</si>
  <si>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</si>
  <si>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</si>
  <si>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</si>
  <si>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</si>
  <si>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</si>
  <si>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</si>
  <si>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</si>
  <si>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</si>
  <si>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</si>
  <si>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</si>
  <si>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</si>
  <si>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</si>
  <si>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</si>
  <si>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</si>
  <si>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</si>
  <si>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</si>
  <si>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</si>
  <si>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</si>
  <si>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</si>
  <si>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</si>
  <si>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</si>
  <si>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</si>
  <si>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</si>
  <si>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</si>
  <si>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</si>
  <si>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</si>
  <si>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</si>
  <si>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</si>
  <si>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</si>
  <si>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</si>
  <si>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</si>
  <si>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</si>
  <si>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</si>
  <si>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</si>
  <si>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</si>
  <si>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</si>
  <si>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</si>
  <si>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</si>
  <si>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</si>
  <si>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</si>
  <si>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</si>
  <si>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</si>
  <si>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</si>
  <si>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</si>
  <si>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</si>
  <si>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</si>
  <si>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</si>
  <si>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</si>
  <si>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</si>
  <si>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</si>
  <si>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</si>
  <si>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</si>
  <si>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</si>
  <si>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</si>
  <si>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</si>
  <si>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</si>
  <si>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</si>
  <si>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</si>
  <si>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</si>
  <si>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</si>
  <si>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</si>
  <si>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</si>
  <si>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</si>
  <si>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</si>
  <si>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</si>
  <si>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</si>
  <si>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</si>
  <si>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</si>
  <si>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</si>
  <si>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</si>
  <si>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</si>
  <si>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</si>
  <si>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</si>
  <si>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</si>
  <si>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</si>
  <si>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</si>
  <si>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</si>
  <si>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</si>
  <si>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</si>
  <si>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</si>
  <si>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</si>
  <si>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</si>
  <si>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</si>
  <si>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</si>
  <si>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</si>
  <si>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</si>
  <si>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</si>
  <si>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</si>
  <si>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</si>
  <si>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</si>
  <si>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</si>
  <si>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</si>
  <si>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</si>
  <si>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</si>
  <si>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</si>
  <si>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</si>
  <si>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</si>
  <si>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</si>
  <si>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</si>
  <si>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</si>
  <si>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</si>
  <si>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</si>
  <si>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</si>
  <si>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</si>
  <si>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</si>
  <si>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</si>
  <si>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</si>
  <si>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</si>
  <si>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</si>
  <si>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</si>
  <si>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</si>
  <si>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</si>
  <si>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</si>
  <si>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</si>
  <si>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</si>
  <si>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</si>
  <si>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</si>
  <si>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</si>
  <si>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</si>
  <si>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</si>
  <si>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</si>
  <si>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</si>
  <si>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</si>
  <si>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</si>
  <si>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</si>
  <si>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</si>
  <si>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</si>
  <si>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</si>
  <si>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</si>
  <si>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</si>
  <si>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</si>
  <si>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</si>
  <si>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</si>
  <si>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</si>
  <si>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</si>
  <si>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</si>
  <si>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</si>
  <si>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</si>
  <si>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</si>
  <si>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</si>
  <si>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</si>
  <si>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</si>
  <si>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</si>
  <si>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</si>
  <si>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</si>
  <si>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</si>
  <si>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</si>
  <si>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</si>
  <si>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</si>
  <si>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</si>
  <si>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</si>
  <si>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</si>
  <si>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</si>
  <si>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</si>
  <si>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</si>
  <si>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</si>
  <si>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</si>
  <si>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</si>
  <si>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</si>
  <si>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</si>
  <si>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</si>
  <si>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</si>
  <si>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</si>
  <si>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</si>
  <si>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</si>
  <si>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</si>
  <si>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</si>
  <si>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</si>
  <si>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</si>
  <si>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</si>
  <si>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</si>
  <si>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</si>
  <si>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</si>
  <si>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</si>
  <si>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</si>
  <si>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</si>
  <si>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</si>
  <si>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</si>
  <si>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</si>
  <si>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</si>
  <si>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</si>
  <si>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</si>
  <si>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</si>
  <si>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</si>
  <si>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</si>
  <si>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</si>
  <si>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</si>
  <si>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</si>
  <si>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</si>
  <si>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</si>
  <si>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</si>
  <si>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</si>
  <si>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</si>
  <si>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</si>
  <si>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</si>
  <si>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</si>
  <si>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</si>
  <si>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</si>
  <si>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</si>
  <si>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</si>
  <si>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</si>
  <si>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</si>
  <si>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</si>
  <si>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</si>
  <si>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</si>
  <si>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</si>
  <si>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</si>
  <si>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</si>
  <si>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</si>
  <si>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</si>
  <si>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</si>
  <si>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</si>
  <si>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</si>
  <si>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</si>
  <si>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</si>
  <si>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</si>
  <si>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</si>
  <si>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</si>
  <si>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</si>
  <si>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</si>
  <si>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</si>
  <si>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</si>
  <si>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</si>
  <si>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</si>
  <si>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</si>
  <si>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</si>
  <si>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</si>
  <si>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</si>
  <si>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</si>
  <si>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</si>
  <si>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</si>
  <si>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</si>
  <si>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</si>
  <si>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</si>
  <si>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</si>
  <si>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</si>
  <si>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</si>
  <si>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</si>
  <si>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</si>
  <si>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</si>
  <si>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</si>
  <si>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</si>
  <si>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</si>
  <si>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</si>
  <si>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</si>
  <si>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</si>
  <si>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</si>
  <si>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</si>
  <si>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</si>
  <si>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</si>
  <si>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</si>
  <si>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</si>
  <si>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</si>
  <si>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</si>
  <si>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</si>
  <si>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</si>
  <si>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</si>
  <si>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</si>
  <si>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</si>
  <si>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</si>
  <si>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</si>
  <si>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</si>
  <si>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</si>
  <si>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</si>
  <si>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</si>
  <si>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</si>
  <si>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</si>
  <si>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</si>
  <si>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</si>
  <si>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</si>
  <si>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</si>
  <si>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</si>
  <si>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</si>
  <si>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</si>
  <si>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</si>
  <si>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</si>
  <si>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</si>
  <si>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</si>
  <si>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</si>
  <si>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</si>
  <si>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</si>
  <si>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</si>
  <si>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</si>
  <si>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</si>
  <si>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</si>
  <si>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</si>
  <si>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</si>
  <si>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</si>
  <si>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</si>
  <si>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</si>
  <si>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</si>
  <si>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</si>
  <si>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</si>
  <si>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</si>
  <si>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</si>
  <si>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</si>
  <si>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</si>
  <si>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</si>
  <si>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</si>
  <si>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</si>
  <si>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</si>
  <si>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</si>
  <si>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</si>
  <si>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</si>
  <si>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</si>
  <si>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</si>
  <si>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</si>
  <si>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</si>
  <si>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</si>
  <si>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</si>
  <si>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</si>
  <si>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</si>
  <si>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</si>
  <si>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</si>
  <si>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</si>
  <si>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</si>
  <si>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</si>
  <si>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</si>
  <si>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</si>
  <si>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</si>
  <si>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</si>
  <si>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</si>
  <si>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</si>
  <si>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</si>
  <si>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</si>
  <si>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</si>
  <si>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</si>
  <si>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</si>
  <si>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</si>
  <si>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</si>
  <si>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</si>
  <si>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</si>
  <si>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</si>
  <si>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</si>
  <si>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</si>
  <si>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</si>
  <si>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</si>
  <si>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</si>
  <si>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</si>
  <si>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</si>
  <si>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</si>
  <si>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</si>
  <si>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</si>
  <si>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</si>
  <si>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</si>
  <si>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</si>
  <si>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</si>
  <si>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</si>
  <si>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</si>
  <si>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</si>
  <si>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</si>
  <si>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</si>
  <si>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</si>
  <si>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</si>
  <si>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</si>
  <si>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</si>
  <si>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</si>
  <si>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</si>
  <si>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</si>
  <si>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</si>
  <si>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</si>
  <si>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</si>
  <si>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</si>
  <si>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</si>
  <si>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</si>
  <si>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</si>
  <si>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</si>
  <si>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</si>
  <si>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</si>
  <si>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</si>
  <si>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</si>
  <si>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</si>
  <si>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</si>
  <si>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</si>
  <si>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</si>
  <si>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</si>
  <si>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</si>
  <si>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</si>
  <si>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</si>
  <si>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</si>
  <si>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</si>
  <si>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</si>
  <si>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</si>
  <si>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</si>
  <si>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</si>
  <si>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</si>
  <si>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</si>
  <si>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</si>
  <si>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</si>
  <si>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</si>
  <si>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</si>
  <si>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</si>
  <si>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</si>
  <si>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</si>
  <si>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</si>
  <si>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</si>
  <si>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</si>
  <si>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</si>
  <si>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</si>
  <si>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</si>
  <si>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</si>
  <si>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</si>
  <si>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</si>
  <si>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</si>
  <si>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</si>
  <si>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</si>
  <si>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</si>
  <si>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</si>
  <si>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</si>
  <si>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</si>
  <si>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</si>
  <si>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</si>
  <si>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</si>
  <si>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</si>
  <si>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</si>
  <si>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</si>
  <si>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</si>
  <si>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</si>
  <si>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</si>
  <si>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</si>
  <si>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</si>
  <si>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</si>
  <si>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</si>
  <si>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</si>
  <si>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</si>
  <si>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</si>
  <si>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</si>
  <si>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</si>
  <si>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</si>
  <si>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</si>
  <si>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</si>
  <si>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</si>
  <si>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</si>
  <si>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</si>
  <si>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</si>
  <si>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</si>
  <si>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</si>
  <si>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</si>
  <si>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</si>
  <si>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</si>
  <si>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</si>
  <si>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</si>
  <si>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</si>
  <si>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</si>
  <si>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</si>
  <si>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</si>
  <si>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</si>
  <si>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</si>
  <si>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</si>
  <si>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</si>
  <si>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</si>
  <si>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</si>
  <si>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</si>
  <si>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</si>
  <si>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</si>
  <si>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</si>
  <si>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</si>
  <si>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</si>
  <si>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</si>
  <si>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</si>
  <si>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</si>
  <si>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</si>
  <si>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</si>
  <si>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</si>
  <si>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</si>
  <si>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</si>
  <si>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</si>
  <si>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</si>
  <si>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</si>
  <si>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</si>
  <si>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</si>
  <si>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</si>
  <si>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</si>
  <si>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</si>
  <si>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</si>
  <si>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</si>
  <si>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</si>
  <si>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</si>
  <si>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</si>
  <si>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</si>
  <si>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</si>
  <si>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</si>
  <si>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</si>
  <si>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</si>
  <si>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</si>
  <si>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</si>
  <si>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</si>
  <si>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</si>
  <si>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</si>
  <si>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</si>
  <si>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</si>
  <si>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</si>
  <si>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</si>
  <si>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</si>
  <si>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</si>
  <si>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</si>
  <si>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</si>
  <si>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</si>
  <si>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</si>
  <si>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</si>
  <si>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</si>
  <si>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</si>
  <si>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</si>
  <si>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</si>
  <si>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</si>
  <si>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</si>
  <si>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</si>
  <si>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</si>
  <si>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</si>
  <si>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</si>
  <si>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</si>
  <si>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</si>
  <si>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</si>
  <si>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</si>
  <si>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</si>
  <si>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</si>
  <si>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</si>
  <si>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</si>
  <si>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</si>
  <si>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</si>
  <si>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</si>
  <si>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</si>
  <si>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</si>
  <si>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</si>
  <si>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</si>
  <si>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</si>
  <si>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</si>
  <si>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</si>
  <si>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</si>
  <si>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</si>
  <si>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</si>
  <si>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</si>
  <si>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</si>
  <si>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</si>
  <si>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</si>
  <si>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</si>
  <si>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</si>
  <si>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</si>
  <si>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</si>
  <si>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</si>
  <si>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</si>
  <si>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</si>
  <si>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</si>
  <si>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</si>
  <si>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</si>
  <si>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</si>
  <si>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</si>
  <si>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</si>
  <si>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</si>
  <si>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</si>
  <si>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</si>
  <si>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</si>
  <si>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</si>
  <si>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</si>
  <si>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</si>
  <si>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</si>
  <si>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</si>
  <si>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</si>
  <si>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</si>
  <si>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</si>
  <si>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</si>
  <si>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</si>
  <si>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</si>
  <si>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</si>
  <si>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</si>
  <si>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</si>
  <si>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</si>
  <si>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</si>
  <si>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</si>
  <si>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</si>
  <si>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</si>
  <si>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</si>
  <si>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</si>
  <si>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</si>
  <si>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</si>
  <si>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</si>
  <si>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</si>
  <si>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</si>
  <si>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</si>
  <si>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</si>
  <si>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</si>
  <si>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</si>
  <si>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</si>
  <si>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</si>
  <si>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</si>
  <si>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</si>
  <si>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</si>
  <si>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</si>
  <si>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</si>
  <si>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</si>
  <si>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</si>
  <si>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</si>
  <si>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</si>
  <si>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</si>
  <si>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</si>
  <si>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</si>
  <si>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</si>
  <si>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</si>
  <si>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</si>
  <si>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</si>
  <si>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</si>
  <si>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</si>
  <si>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</si>
  <si>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</si>
  <si>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</si>
  <si>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</si>
  <si>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</si>
  <si>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</si>
  <si>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</si>
  <si>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</si>
  <si>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</si>
  <si>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</si>
  <si>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</si>
  <si>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</si>
  <si>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</si>
  <si>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</si>
  <si>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</si>
  <si>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</si>
  <si>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</si>
  <si>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</si>
  <si>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</si>
  <si>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</si>
  <si>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</si>
  <si>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</si>
  <si>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</si>
  <si>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</si>
  <si>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</si>
  <si>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</si>
  <si>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</si>
  <si>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</si>
  <si>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</si>
  <si>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</si>
  <si>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</si>
  <si>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</si>
  <si>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</si>
  <si>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</si>
  <si>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</si>
  <si>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</si>
  <si>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</si>
  <si>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</si>
  <si>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</si>
  <si>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</si>
  <si>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</si>
  <si>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</si>
  <si>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</si>
  <si>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</si>
  <si>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</si>
  <si>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</si>
  <si>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</si>
  <si>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</si>
  <si>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</si>
  <si>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</si>
  <si>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</si>
  <si>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</si>
  <si>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</si>
  <si>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</si>
  <si>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</si>
  <si>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</si>
  <si>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</si>
  <si>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</si>
  <si>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</si>
  <si>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</si>
  <si>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</si>
  <si>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</si>
  <si>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</si>
  <si>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</si>
  <si>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</si>
  <si>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</si>
  <si>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</si>
  <si>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</si>
  <si>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</si>
  <si>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</si>
  <si>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</si>
  <si>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</si>
  <si>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</si>
  <si>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</si>
  <si>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</si>
  <si>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</si>
  <si>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</si>
  <si>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</si>
  <si>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</si>
  <si>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</si>
  <si>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</si>
  <si>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</si>
  <si>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</si>
  <si>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</si>
  <si>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</si>
  <si>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</si>
  <si>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</si>
  <si>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</si>
  <si>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</si>
  <si>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</si>
  <si>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</si>
  <si>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</si>
  <si>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</si>
  <si>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</si>
  <si>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</si>
  <si>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</si>
  <si>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</si>
  <si>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</si>
  <si>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</si>
  <si>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</si>
  <si>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</si>
  <si>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</si>
  <si>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</si>
  <si>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</si>
  <si>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</si>
  <si>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</si>
  <si>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</si>
  <si>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</si>
  <si>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</si>
  <si>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</si>
  <si>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</si>
  <si>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</si>
  <si>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</si>
  <si>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</si>
  <si>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</si>
  <si>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</si>
  <si>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</si>
  <si>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</si>
  <si>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</si>
  <si>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</si>
  <si>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</si>
  <si>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</si>
  <si>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</si>
  <si>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</si>
  <si>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</si>
  <si>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</si>
  <si>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</si>
  <si>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</si>
  <si>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</si>
  <si>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</si>
  <si>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</si>
  <si>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</si>
  <si>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</si>
  <si>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</si>
  <si>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</si>
  <si>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</si>
  <si>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</si>
  <si>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</si>
  <si>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</si>
  <si>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</si>
  <si>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</si>
  <si>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</si>
  <si>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</si>
  <si>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</si>
  <si>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</si>
  <si>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</si>
  <si>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</si>
  <si>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</si>
  <si>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</si>
  <si>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</si>
  <si>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</si>
  <si>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</si>
  <si>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</si>
  <si>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</si>
  <si>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</si>
  <si>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</si>
  <si>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</si>
  <si>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</si>
  <si>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</si>
  <si>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</si>
  <si>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</si>
  <si>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</si>
  <si>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</si>
  <si>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</si>
  <si>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</si>
  <si>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</si>
  <si>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</si>
  <si>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</si>
  <si>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</si>
  <si>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</si>
  <si>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</si>
  <si>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</si>
  <si>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</si>
  <si>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</si>
  <si>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</si>
  <si>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</si>
  <si>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</si>
  <si>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</si>
  <si>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</si>
  <si>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</si>
  <si>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</si>
  <si>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</si>
  <si>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</si>
  <si>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</si>
  <si>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</si>
  <si>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</si>
  <si>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</si>
  <si>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</si>
  <si>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</si>
  <si>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</si>
  <si>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</si>
  <si>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</si>
  <si>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</si>
  <si>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</si>
  <si>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</si>
  <si>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</si>
  <si>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</si>
  <si>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</si>
  <si>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</si>
  <si>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</si>
  <si>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</si>
  <si>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</si>
  <si>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</si>
  <si>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</si>
  <si>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</si>
  <si>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</si>
  <si>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</si>
  <si>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</si>
  <si>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</si>
  <si>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</si>
  <si>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</si>
  <si>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</si>
  <si>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</si>
  <si>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</si>
  <si>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</si>
  <si>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</si>
  <si>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</si>
  <si>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</si>
  <si>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</si>
  <si>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</si>
  <si>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</si>
  <si>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</si>
  <si>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</si>
  <si>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</si>
  <si>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</si>
  <si>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</si>
  <si>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</si>
  <si>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</si>
  <si>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</si>
  <si>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</si>
  <si>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</si>
  <si>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</si>
  <si>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</si>
  <si>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</si>
  <si>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</si>
  <si>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</si>
  <si>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</si>
  <si>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</si>
  <si>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</si>
  <si>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</si>
  <si>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</si>
  <si>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</si>
  <si>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</si>
  <si>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</si>
  <si>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</si>
  <si>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</si>
  <si>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</si>
  <si>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</si>
  <si>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</si>
  <si>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</si>
  <si>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</si>
  <si>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</si>
  <si>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</si>
  <si>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</si>
  <si>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</si>
  <si>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</si>
  <si>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</si>
  <si>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</si>
  <si>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</si>
  <si>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</si>
  <si>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</si>
  <si>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</si>
  <si>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</si>
  <si>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</si>
  <si>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</si>
  <si>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</si>
  <si>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</si>
  <si>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</si>
  <si>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</si>
  <si>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</si>
  <si>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</si>
  <si>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</si>
  <si>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</si>
  <si>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</si>
  <si>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</si>
  <si>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</si>
  <si>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</si>
  <si>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</si>
  <si>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</si>
  <si>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</si>
  <si>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</si>
  <si>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</si>
  <si>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</si>
  <si>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</si>
  <si>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</si>
  <si>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</si>
  <si>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</si>
  <si>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</si>
  <si>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</si>
  <si>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</si>
  <si>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</si>
  <si>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</si>
  <si>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</si>
  <si>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</si>
  <si>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</si>
  <si>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</si>
  <si>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</si>
  <si>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</si>
  <si>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</si>
  <si>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</si>
  <si>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</si>
  <si>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</si>
  <si>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</si>
  <si>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</si>
  <si>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</si>
  <si>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</si>
  <si>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</si>
  <si>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</si>
  <si>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</si>
  <si>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</si>
  <si>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</si>
  <si>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</si>
  <si>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</si>
  <si>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</si>
  <si>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</si>
  <si>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</si>
  <si>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</si>
  <si>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</si>
  <si>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</si>
  <si>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</si>
  <si>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</si>
  <si>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</si>
  <si>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</si>
  <si>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</si>
  <si>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</si>
  <si>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</si>
  <si>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</si>
  <si>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</si>
  <si>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</si>
  <si>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</si>
  <si>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</si>
  <si>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</si>
  <si>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</si>
  <si>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</si>
  <si>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</si>
  <si>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</si>
  <si>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</si>
  <si>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</si>
  <si>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</si>
  <si>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</si>
  <si>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</si>
  <si>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</si>
  <si>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</si>
  <si>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</si>
  <si>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</si>
  <si>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</si>
  <si>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</si>
  <si>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</si>
  <si>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</si>
  <si>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</si>
  <si>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</si>
  <si>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</si>
  <si>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</si>
  <si>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</si>
  <si>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</si>
  <si>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</si>
  <si>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</si>
  <si>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</si>
  <si>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</si>
  <si>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</si>
  <si>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</si>
  <si>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</si>
  <si>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</si>
  <si>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</si>
  <si>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</si>
  <si>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</si>
  <si>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</si>
  <si>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</si>
  <si>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</si>
  <si>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</si>
  <si>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</si>
  <si>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</si>
  <si>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</si>
  <si>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</si>
  <si>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</si>
  <si>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</si>
  <si>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</si>
  <si>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</si>
  <si>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</si>
  <si>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</si>
  <si>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</si>
  <si>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</si>
  <si>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</si>
  <si>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</si>
  <si>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</si>
  <si>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</si>
  <si>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</si>
  <si>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</si>
  <si>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</si>
  <si>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</si>
  <si>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</si>
  <si>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</si>
  <si>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</si>
  <si>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</si>
  <si>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</si>
  <si>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</si>
  <si>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</si>
  <si>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</si>
  <si>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</si>
  <si>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</si>
  <si>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</si>
  <si>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</si>
  <si>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</si>
  <si>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</si>
  <si>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</si>
  <si>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</si>
  <si>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</si>
  <si>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</si>
  <si>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</si>
  <si>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</si>
  <si>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</si>
  <si>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</si>
  <si>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</si>
  <si>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</si>
  <si>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</si>
  <si>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</si>
  <si>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</si>
  <si>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</si>
  <si>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</si>
  <si>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</si>
  <si>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</si>
  <si>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</si>
  <si>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</si>
  <si>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</si>
  <si>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</si>
  <si>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</si>
  <si>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</si>
  <si>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</si>
  <si>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</si>
  <si>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</si>
  <si>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</si>
  <si>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</si>
  <si>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</si>
  <si>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</si>
  <si>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</si>
  <si>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</si>
  <si>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</si>
  <si>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</si>
  <si>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</si>
  <si>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</si>
  <si>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</si>
  <si>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</si>
  <si>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</si>
  <si>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</si>
  <si>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</si>
  <si>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</si>
  <si>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</si>
  <si>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</si>
  <si>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</si>
  <si>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</si>
  <si>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</si>
  <si>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</si>
  <si>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</si>
  <si>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</si>
  <si>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</si>
  <si>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</si>
  <si>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</si>
  <si>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</si>
  <si>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</si>
  <si>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</si>
  <si>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</si>
  <si>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</si>
  <si>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</si>
  <si>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</si>
  <si>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</si>
  <si>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</si>
  <si>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</si>
  <si>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</si>
  <si>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</si>
  <si>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</si>
  <si>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</si>
  <si>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</si>
  <si>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</si>
  <si>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</si>
  <si>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</si>
  <si>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</si>
  <si>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</si>
  <si>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</si>
  <si>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</si>
  <si>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</si>
  <si>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</si>
  <si>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</si>
  <si>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</si>
  <si>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</si>
  <si>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</si>
  <si>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</si>
  <si>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</si>
  <si>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</si>
  <si>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</si>
  <si>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</si>
  <si>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</si>
  <si>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</si>
  <si>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</si>
  <si>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</si>
  <si>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</si>
  <si>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</si>
  <si>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</si>
  <si>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</si>
  <si>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</si>
  <si>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</si>
  <si>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</si>
  <si>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</si>
  <si>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</si>
  <si>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</si>
  <si>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</si>
  <si>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</si>
  <si>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</si>
  <si>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</si>
  <si>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</si>
  <si>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</si>
  <si>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</si>
  <si>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</si>
  <si>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</si>
  <si>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</si>
  <si>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</si>
  <si>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</si>
  <si>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</si>
  <si>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</si>
  <si>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</si>
  <si>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</si>
  <si>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</si>
  <si>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</si>
  <si>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</si>
  <si>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</si>
  <si>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</si>
  <si>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</si>
  <si>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</si>
  <si>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</si>
  <si>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</si>
  <si>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</si>
  <si>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</si>
  <si>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</si>
  <si>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</si>
  <si>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</si>
  <si>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</si>
  <si>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</si>
  <si>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</si>
  <si>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</si>
  <si>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</si>
  <si>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</si>
  <si>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</si>
  <si>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</si>
  <si>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</si>
  <si>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</si>
  <si>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</si>
  <si>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</si>
  <si>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</si>
  <si>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</si>
  <si>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</si>
  <si>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</si>
  <si>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</si>
  <si>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</si>
  <si>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</si>
  <si>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</si>
  <si>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</si>
  <si>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</si>
  <si>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</si>
  <si>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</si>
  <si>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</si>
  <si>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</si>
  <si>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</si>
  <si>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</si>
  <si>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</si>
  <si>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</si>
  <si>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</si>
  <si>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</si>
  <si>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</si>
  <si>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</si>
  <si>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</si>
  <si>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</si>
  <si>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</si>
  <si>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</si>
  <si>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</si>
  <si>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</si>
  <si>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</si>
  <si>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</si>
  <si>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</si>
  <si>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</si>
  <si>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</si>
  <si>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</si>
  <si>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</si>
  <si>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</si>
  <si>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</si>
  <si>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</si>
  <si>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</si>
  <si>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</si>
  <si>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</si>
  <si>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</si>
  <si>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</si>
  <si>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</si>
  <si>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</si>
  <si>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</si>
  <si>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</si>
  <si>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</si>
  <si>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</si>
  <si>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</si>
  <si>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</si>
  <si>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</si>
  <si>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</si>
  <si>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</si>
  <si>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</si>
  <si>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</si>
  <si>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</si>
  <si>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</si>
  <si>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</si>
  <si>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</si>
  <si>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</si>
  <si>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</si>
  <si>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</si>
  <si>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</si>
  <si>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</si>
  <si>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</si>
  <si>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</si>
  <si>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</si>
  <si>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</si>
  <si>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</si>
  <si>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</si>
  <si>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</si>
  <si>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</si>
  <si>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</si>
  <si>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</si>
  <si>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</si>
  <si>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</si>
  <si>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</si>
  <si>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</si>
  <si>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</si>
  <si>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</si>
  <si>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</si>
  <si>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</si>
  <si>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</si>
  <si>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</si>
  <si>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</si>
  <si>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</si>
  <si>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</si>
  <si>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</si>
  <si>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</si>
  <si>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</si>
  <si>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</si>
  <si>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</si>
  <si>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</si>
  <si>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</si>
  <si>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</si>
  <si>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</si>
  <si>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</si>
  <si>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</si>
  <si>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</si>
  <si>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</si>
  <si>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</si>
  <si>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</si>
  <si>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</si>
  <si>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</si>
  <si>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</si>
  <si>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</si>
  <si>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</si>
  <si>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</si>
  <si>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</si>
  <si>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</si>
  <si>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</si>
  <si>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</si>
  <si>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</si>
  <si>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</si>
  <si>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</si>
  <si>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</si>
  <si>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</si>
  <si>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</si>
  <si>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</si>
  <si>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</si>
  <si>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</si>
  <si>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</si>
  <si>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</si>
  <si>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</si>
  <si>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</si>
  <si>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</si>
  <si>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</si>
  <si>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</si>
  <si>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</si>
  <si>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</si>
  <si>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</si>
  <si>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</si>
  <si>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</si>
  <si>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</si>
  <si>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</si>
  <si>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</si>
  <si>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</si>
  <si>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</si>
  <si>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</si>
  <si>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</si>
  <si>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</si>
  <si>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</si>
  <si>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</si>
  <si>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</si>
  <si>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</si>
  <si>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</si>
  <si>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</si>
  <si>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</si>
  <si>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</si>
  <si>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</si>
  <si>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</si>
  <si>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</si>
  <si>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</si>
  <si>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</si>
  <si>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</si>
  <si>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</si>
  <si>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</si>
  <si>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</si>
  <si>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</si>
  <si>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</si>
  <si>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</si>
  <si>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</si>
  <si>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</si>
  <si>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</si>
  <si>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</si>
  <si>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</si>
  <si>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</si>
  <si>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</si>
  <si>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</si>
  <si>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</si>
  <si>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</si>
  <si>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</si>
  <si>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</si>
  <si>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</si>
  <si>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</si>
  <si>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</si>
  <si>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</si>
  <si>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</si>
  <si>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</si>
  <si>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</si>
  <si>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</si>
  <si>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</si>
  <si>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</si>
  <si>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</si>
  <si>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</si>
  <si>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</si>
  <si>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</si>
  <si>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</si>
  <si>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</si>
  <si>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</si>
  <si>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</si>
  <si>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</si>
  <si>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</si>
  <si>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</si>
  <si>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</si>
  <si>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</si>
  <si>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</si>
  <si>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</si>
  <si>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</si>
  <si>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</si>
  <si>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</si>
  <si>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</si>
  <si>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</si>
  <si>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</si>
  <si>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</si>
  <si>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</si>
  <si>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</si>
  <si>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</si>
  <si>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</si>
  <si>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</si>
  <si>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</si>
  <si>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</si>
  <si>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</si>
  <si>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</si>
  <si>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</si>
  <si>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</si>
  <si>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</si>
  <si>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</si>
  <si>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</si>
  <si>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</si>
  <si>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</si>
  <si>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</si>
  <si>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</si>
  <si>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</si>
  <si>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</si>
  <si>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</si>
  <si>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</si>
  <si>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</si>
  <si>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</si>
  <si>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</si>
  <si>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</si>
  <si>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</si>
  <si>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</si>
  <si>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</si>
  <si>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</si>
  <si>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</si>
  <si>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</si>
  <si>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</si>
  <si>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</si>
  <si>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</si>
  <si>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</si>
  <si>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</si>
  <si>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</si>
  <si>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</si>
  <si>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</si>
  <si>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</si>
  <si>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</si>
  <si>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</si>
  <si>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</si>
  <si>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</si>
  <si>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</si>
  <si>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</si>
  <si>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</si>
  <si>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</si>
  <si>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</si>
  <si>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</si>
  <si>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</si>
  <si>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</si>
  <si>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</si>
  <si>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</si>
  <si>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</si>
  <si>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</si>
  <si>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</si>
  <si>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</si>
  <si>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</si>
  <si>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</si>
  <si>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</si>
  <si>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</si>
  <si>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</si>
  <si>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</si>
  <si>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</si>
  <si>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</si>
  <si>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</si>
  <si>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</si>
  <si>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</si>
  <si>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</si>
  <si>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</si>
  <si>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</si>
  <si>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</si>
  <si>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</si>
  <si>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</si>
  <si>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</si>
  <si>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</si>
  <si>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</si>
  <si>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</si>
  <si>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</si>
  <si>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</si>
  <si>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</si>
  <si>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</si>
  <si>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</si>
  <si>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</si>
  <si>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</si>
  <si>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</si>
  <si>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</si>
  <si>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</si>
  <si>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</si>
  <si>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</si>
  <si>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</si>
  <si>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</si>
  <si>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</si>
  <si>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</si>
  <si>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</si>
  <si>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</si>
  <si>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</si>
  <si>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</si>
  <si>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</si>
  <si>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</si>
  <si>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</si>
  <si>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</si>
  <si>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</si>
  <si>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</si>
  <si>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</si>
  <si>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</si>
  <si>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</si>
  <si>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</si>
  <si>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</si>
  <si>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</si>
  <si>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</si>
  <si>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</si>
  <si>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</si>
  <si>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</si>
  <si>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</si>
  <si>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</si>
  <si>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</si>
  <si>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</si>
  <si>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</si>
  <si>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</si>
  <si>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</si>
  <si>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</si>
  <si>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</si>
  <si>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</si>
  <si>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</si>
  <si>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</si>
  <si>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</si>
  <si>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</si>
  <si>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</si>
  <si>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</si>
  <si>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</si>
  <si>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</si>
  <si>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</si>
  <si>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</si>
  <si>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</si>
  <si>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</si>
  <si>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</si>
  <si>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</si>
  <si>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</si>
  <si>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</si>
  <si>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</si>
  <si>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</si>
  <si>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</si>
  <si>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</si>
  <si>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</si>
  <si>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</si>
  <si>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</si>
  <si>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</si>
  <si>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</si>
  <si>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</si>
  <si>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</si>
  <si>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</si>
  <si>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</si>
  <si>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</si>
  <si>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</si>
  <si>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</si>
  <si>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</si>
  <si>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</si>
  <si>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</si>
  <si>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</si>
  <si>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</si>
  <si>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</si>
  <si>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</si>
  <si>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</si>
  <si>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</si>
  <si>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</si>
  <si>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</si>
  <si>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</si>
  <si>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</si>
  <si>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</si>
  <si>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</si>
  <si>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</si>
  <si>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</si>
  <si>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</si>
  <si>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</si>
  <si>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</si>
  <si>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</si>
  <si>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</si>
  <si>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</si>
  <si>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</si>
  <si>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</si>
  <si>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</si>
  <si>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</si>
  <si>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</si>
  <si>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</si>
  <si>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</si>
  <si>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</si>
  <si>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</si>
  <si>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</si>
  <si>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</si>
  <si>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</si>
  <si>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</si>
  <si>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</si>
  <si>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</si>
  <si>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</si>
  <si>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</si>
  <si>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</si>
  <si>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</si>
  <si>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</si>
  <si>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</si>
  <si>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</si>
  <si>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</si>
  <si>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</si>
  <si>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</si>
  <si>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</si>
  <si>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</si>
  <si>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</si>
  <si>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</si>
  <si>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</si>
  <si>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</si>
  <si>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</si>
  <si>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</si>
  <si>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</si>
  <si>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</si>
  <si>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</si>
  <si>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</si>
  <si>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</si>
  <si>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</si>
  <si>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</si>
  <si>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</si>
  <si>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</si>
  <si>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</si>
  <si>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</si>
  <si>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</si>
  <si>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</si>
  <si>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</si>
  <si>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</si>
  <si>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</si>
  <si>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</si>
  <si>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</si>
  <si>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</si>
  <si>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</si>
  <si>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</si>
  <si>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</si>
  <si>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</si>
  <si>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</si>
  <si>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</si>
  <si>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</si>
  <si>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</si>
  <si>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</si>
  <si>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</si>
  <si>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</si>
  <si>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</si>
  <si>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</si>
  <si>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</si>
  <si>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</si>
  <si>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</si>
  <si>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</si>
  <si>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</si>
  <si>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</si>
  <si>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</si>
  <si>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</si>
  <si>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</si>
  <si>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</si>
  <si>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</si>
  <si>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</si>
  <si>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</si>
  <si>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</si>
  <si>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</si>
  <si>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</si>
  <si>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</si>
  <si>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</si>
  <si>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</si>
  <si>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</si>
  <si>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</si>
  <si>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</si>
  <si>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</si>
  <si>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</si>
  <si>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</si>
  <si>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</si>
  <si>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</si>
  <si>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</si>
  <si>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</si>
  <si>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</si>
  <si>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</si>
  <si>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</si>
  <si>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</si>
  <si>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</si>
  <si>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</si>
  <si>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</si>
  <si>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</si>
  <si>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</si>
  <si>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</si>
  <si>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</si>
  <si>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</si>
  <si>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</si>
  <si>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</si>
  <si>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</si>
  <si>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</si>
  <si>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</si>
  <si>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</si>
  <si>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</si>
  <si>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</si>
  <si>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</si>
  <si>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</si>
  <si>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</si>
  <si>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</si>
  <si>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</si>
  <si>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</si>
  <si>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</si>
  <si>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</si>
  <si>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</si>
  <si>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</si>
  <si>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</si>
  <si>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</si>
  <si>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</si>
  <si>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</si>
  <si>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</si>
  <si>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</si>
  <si>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</si>
  <si>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</si>
  <si>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</si>
  <si>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</si>
  <si>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</si>
  <si>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</si>
  <si>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</si>
  <si>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</si>
  <si>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</si>
  <si>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</si>
  <si>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</si>
  <si>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</si>
  <si>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</si>
  <si>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</si>
  <si>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</si>
  <si>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</si>
  <si>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</si>
  <si>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</si>
  <si>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</si>
  <si>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</si>
  <si>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</si>
  <si>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</si>
  <si>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</si>
  <si>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</si>
  <si>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</si>
  <si>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</si>
  <si>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</si>
  <si>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</si>
  <si>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</si>
  <si>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</si>
  <si>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</si>
  <si>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</si>
  <si>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</si>
  <si>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</si>
  <si>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</si>
  <si>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</si>
  <si>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</si>
  <si>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</si>
  <si>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</si>
  <si>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</si>
  <si>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</si>
  <si>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</si>
  <si>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</si>
  <si>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</si>
  <si>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</si>
  <si>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</si>
  <si>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</si>
  <si>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</si>
  <si>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</si>
  <si>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</si>
  <si>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</si>
  <si>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</si>
  <si>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</si>
  <si>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</si>
  <si>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</si>
  <si>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</si>
  <si>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</si>
  <si>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</si>
  <si>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</si>
  <si>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</si>
  <si>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</si>
  <si>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</si>
  <si>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</si>
  <si>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</si>
  <si>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</si>
  <si>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</si>
  <si>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</si>
  <si>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</si>
  <si>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</si>
  <si>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</si>
  <si>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</si>
  <si>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</si>
  <si>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</si>
  <si>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</si>
  <si>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</si>
  <si>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</si>
  <si>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</si>
  <si>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</si>
  <si>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</si>
  <si>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</si>
  <si>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</si>
  <si>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</si>
  <si>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</si>
  <si>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</si>
  <si>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</si>
  <si>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</si>
  <si>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</si>
  <si>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</si>
  <si>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</si>
  <si>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</si>
  <si>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</si>
  <si>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</si>
  <si>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</si>
  <si>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</si>
  <si>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</si>
  <si>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</si>
  <si>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</si>
  <si>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</si>
  <si>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</si>
  <si>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</si>
  <si>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</si>
  <si>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</si>
  <si>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</si>
  <si>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</si>
  <si>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</si>
  <si>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</si>
  <si>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</si>
  <si>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</si>
  <si>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</si>
  <si>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</si>
  <si>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</si>
  <si>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</si>
  <si>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</si>
  <si>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</si>
  <si>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</si>
  <si>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</si>
  <si>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</si>
  <si>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</si>
  <si>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</si>
  <si>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</si>
  <si>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</si>
  <si>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</si>
  <si>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</si>
  <si>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</si>
  <si>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</si>
  <si>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</si>
  <si>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</si>
  <si>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</si>
  <si>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</si>
  <si>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</si>
  <si>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</si>
  <si>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</si>
  <si>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</si>
  <si>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</si>
  <si>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</si>
  <si>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</si>
  <si>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</si>
  <si>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</si>
  <si>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</si>
  <si>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</si>
  <si>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</si>
  <si>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</si>
  <si>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</si>
  <si>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</si>
  <si>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</si>
  <si>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</si>
  <si>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</si>
  <si>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</si>
  <si>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</si>
  <si>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</si>
  <si>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</si>
  <si>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</si>
  <si>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</si>
  <si>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</si>
  <si>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</si>
  <si>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</si>
  <si>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</si>
  <si>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</si>
  <si>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</si>
  <si>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</si>
  <si>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</si>
  <si>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</si>
  <si>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</si>
  <si>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</si>
  <si>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</si>
  <si>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</si>
  <si>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</si>
  <si>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</si>
  <si>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</si>
  <si>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</si>
  <si>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</si>
  <si>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</si>
  <si>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</si>
  <si>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</si>
  <si>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</si>
  <si>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</si>
  <si>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</si>
  <si>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</si>
  <si>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</si>
  <si>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</si>
  <si>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</si>
  <si>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</si>
  <si>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</si>
  <si>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</si>
  <si>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</si>
  <si>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</si>
  <si>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</si>
  <si>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</si>
  <si>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</si>
  <si>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</si>
  <si>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</si>
  <si>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</si>
  <si>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</si>
  <si>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</si>
  <si>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</si>
  <si>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</si>
  <si>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</si>
  <si>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</si>
  <si>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</si>
  <si>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</si>
  <si>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</si>
  <si>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</si>
  <si>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</si>
  <si>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</si>
  <si>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</si>
  <si>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</si>
  <si>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</si>
  <si>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</si>
  <si>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</si>
  <si>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</si>
  <si>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</si>
  <si>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</si>
  <si>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</si>
  <si>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</si>
  <si>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</si>
  <si>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</si>
  <si>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</si>
  <si>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</si>
  <si>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</si>
  <si>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</si>
  <si>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</si>
  <si>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</si>
  <si>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</si>
  <si>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</si>
  <si>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</si>
  <si>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</si>
  <si>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</si>
  <si>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</si>
  <si>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</si>
  <si>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</si>
  <si>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</si>
  <si>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</si>
  <si>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</si>
  <si>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</si>
  <si>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</si>
  <si>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</si>
  <si>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</si>
  <si>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</si>
  <si>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</si>
  <si>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</si>
  <si>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</si>
  <si>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</si>
  <si>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</si>
  <si>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</si>
  <si>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</si>
  <si>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</si>
  <si>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</si>
  <si>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</si>
  <si>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</si>
  <si>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</si>
  <si>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</si>
  <si>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</si>
  <si>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</si>
  <si>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</si>
  <si>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</si>
  <si>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</si>
  <si>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</si>
  <si>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</si>
  <si>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</si>
  <si>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</si>
  <si>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</si>
  <si>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</si>
  <si>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</si>
  <si>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</si>
  <si>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</si>
  <si>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</si>
  <si>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</si>
  <si>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</si>
  <si>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</si>
  <si>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</si>
  <si>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</si>
  <si>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</si>
  <si>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</si>
  <si>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</si>
  <si>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</si>
  <si>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</si>
  <si>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</si>
  <si>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</si>
  <si>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</si>
  <si>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</si>
  <si>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</si>
  <si>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</si>
  <si>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</si>
  <si>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</si>
  <si>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</si>
  <si>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</si>
  <si>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</si>
  <si>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</si>
  <si>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</si>
  <si>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</si>
  <si>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</si>
  <si>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</si>
  <si>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</si>
  <si>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</si>
  <si>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</si>
  <si>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</si>
  <si>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</si>
  <si>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</si>
  <si>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</si>
  <si>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</si>
  <si>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</si>
  <si>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</si>
  <si>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</si>
  <si>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</si>
  <si>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</si>
  <si>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</si>
  <si>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</si>
  <si>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</si>
  <si>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</si>
  <si>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</si>
  <si>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</si>
  <si>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</si>
  <si>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</si>
  <si>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</si>
  <si>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</si>
  <si>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</si>
  <si>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</si>
  <si>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</si>
  <si>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</si>
  <si>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</si>
  <si>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</si>
  <si>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</si>
  <si>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</si>
  <si>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</si>
  <si>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</si>
  <si>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</si>
  <si>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</si>
  <si>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</si>
  <si>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</si>
  <si>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</si>
  <si>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</si>
  <si>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</si>
  <si>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</si>
  <si>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</si>
  <si>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</si>
  <si>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</si>
  <si>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</si>
  <si>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</si>
  <si>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</si>
  <si>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</si>
  <si>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</si>
  <si>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</si>
  <si>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</si>
  <si>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</si>
  <si>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</si>
  <si>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</si>
  <si>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</si>
  <si>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</si>
  <si>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</si>
  <si>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</si>
  <si>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</si>
  <si>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</si>
  <si>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</si>
  <si>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</si>
  <si>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</si>
  <si>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</si>
  <si>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</si>
  <si>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</si>
  <si>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</si>
  <si>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</si>
  <si>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</si>
  <si>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</si>
  <si>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</si>
  <si>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</si>
  <si>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</si>
  <si>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</si>
  <si>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</si>
  <si>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</si>
  <si>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</si>
  <si>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</si>
  <si>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</si>
  <si>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</si>
  <si>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</si>
  <si>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</si>
  <si>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</si>
  <si>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</si>
  <si>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</si>
  <si>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</si>
  <si>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</si>
  <si>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</si>
  <si>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</si>
  <si>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</si>
  <si>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</si>
  <si>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</si>
  <si>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</si>
  <si>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</si>
  <si>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</si>
  <si>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</si>
  <si>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</si>
  <si>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</si>
  <si>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</si>
  <si>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</si>
  <si>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</si>
  <si>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</si>
  <si>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</si>
  <si>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</si>
  <si>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</si>
  <si>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</si>
  <si>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</si>
  <si>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</si>
  <si>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</si>
  <si>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</si>
  <si>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</si>
  <si>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</si>
  <si>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</si>
  <si>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</si>
  <si>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</si>
  <si>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</si>
  <si>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</si>
  <si>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</si>
  <si>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</si>
  <si>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</si>
  <si>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</si>
  <si>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</si>
  <si>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</si>
  <si>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</si>
  <si>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</si>
  <si>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</si>
  <si>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</si>
  <si>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</si>
  <si>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</si>
  <si>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</si>
  <si>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</si>
  <si>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</si>
  <si>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</si>
  <si>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</si>
  <si>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</si>
  <si>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</si>
  <si>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</si>
  <si>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</si>
  <si>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</si>
  <si>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</si>
  <si>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</si>
  <si>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</si>
  <si>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</si>
  <si>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</si>
  <si>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</si>
  <si>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</si>
  <si>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</si>
  <si>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</si>
  <si>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</si>
  <si>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</si>
  <si>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</si>
  <si>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</si>
  <si>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</si>
  <si>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</si>
  <si>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</si>
  <si>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</si>
  <si>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</si>
  <si>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</si>
  <si>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</si>
  <si>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</si>
  <si>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</si>
  <si>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</si>
  <si>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</si>
  <si>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</si>
  <si>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</si>
  <si>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</si>
  <si>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</si>
  <si>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</si>
  <si>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</si>
  <si>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</si>
  <si>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</si>
  <si>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</si>
  <si>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</si>
  <si>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</si>
  <si>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</si>
  <si>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</si>
  <si>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</si>
  <si>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</si>
  <si>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</si>
  <si>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</si>
  <si>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</si>
  <si>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</si>
  <si>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</si>
  <si>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</si>
  <si>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</si>
  <si>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</si>
  <si>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</si>
  <si>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</si>
  <si>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</si>
  <si>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</si>
  <si>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</si>
  <si>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</si>
  <si>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</si>
  <si>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</si>
  <si>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</si>
  <si>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</si>
  <si>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</si>
  <si>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</si>
  <si>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</si>
  <si>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</si>
  <si>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</si>
  <si>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</si>
  <si>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</si>
  <si>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</si>
  <si>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</si>
  <si>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</si>
  <si>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</si>
  <si>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</si>
  <si>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</si>
  <si>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</si>
  <si>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</si>
  <si>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</si>
  <si>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</si>
  <si>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</si>
  <si>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</si>
  <si>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</si>
  <si>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</si>
  <si>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</si>
  <si>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</si>
  <si>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</si>
  <si>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</si>
  <si>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</si>
  <si>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</si>
  <si>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</si>
  <si>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</si>
  <si>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</si>
  <si>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</si>
  <si>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</si>
  <si>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</si>
  <si>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</si>
  <si>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</si>
  <si>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</si>
  <si>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</si>
  <si>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</si>
  <si>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</si>
  <si>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</si>
  <si>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</si>
  <si>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</si>
  <si>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</si>
  <si>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</si>
  <si>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</si>
  <si>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</si>
  <si>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</si>
  <si>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</si>
  <si>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</si>
  <si>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</si>
  <si>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</si>
  <si>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</si>
  <si>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</si>
  <si>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</si>
  <si>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</si>
  <si>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</si>
  <si>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</si>
  <si>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</si>
  <si>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</si>
  <si>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</si>
  <si>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</si>
  <si>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</si>
  <si>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</si>
  <si>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</si>
  <si>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</si>
  <si>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</si>
  <si>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</si>
  <si>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</si>
  <si>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</si>
  <si>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</si>
  <si>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</si>
  <si>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</si>
  <si>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</si>
  <si>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</si>
  <si>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</si>
  <si>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</si>
  <si>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</si>
  <si>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</si>
  <si>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</si>
  <si>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</si>
  <si>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</si>
  <si>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</si>
  <si>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</si>
  <si>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</si>
  <si>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</si>
  <si>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</si>
  <si>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</si>
  <si>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</si>
  <si>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</si>
  <si>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</si>
  <si>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</si>
  <si>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</si>
  <si>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</si>
  <si>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</si>
  <si>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</si>
  <si>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</si>
  <si>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</si>
  <si>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</si>
  <si>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</si>
  <si>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</si>
  <si>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</si>
  <si>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</si>
  <si>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</si>
  <si>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</si>
  <si>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</si>
  <si>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</si>
  <si>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</si>
  <si>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</si>
  <si>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</si>
  <si>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</si>
  <si>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</si>
  <si>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</si>
  <si>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</si>
  <si>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</si>
  <si>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</si>
  <si>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</si>
  <si>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</si>
  <si>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</si>
  <si>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</si>
  <si>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</si>
  <si>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</si>
  <si>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</si>
  <si>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</si>
  <si>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</si>
  <si>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</si>
  <si>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</si>
  <si>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</si>
  <si>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</si>
  <si>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</si>
  <si>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</si>
  <si>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</si>
  <si>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</si>
  <si>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</si>
  <si>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</si>
  <si>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</si>
  <si>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</si>
  <si>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</si>
  <si>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</si>
  <si>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</si>
  <si>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</si>
  <si>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</si>
  <si>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</si>
  <si>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</si>
  <si>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</si>
  <si>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</si>
  <si>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</si>
  <si>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</si>
  <si>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</si>
  <si>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</si>
  <si>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</si>
  <si>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</si>
  <si>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</si>
  <si>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</si>
  <si>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</si>
  <si>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</si>
  <si>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</si>
  <si>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</si>
  <si>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</si>
  <si>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</si>
  <si>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</si>
  <si>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</si>
  <si>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</si>
  <si>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</si>
  <si>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</si>
  <si>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</si>
  <si>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</si>
  <si>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</si>
  <si>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</si>
  <si>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</si>
  <si>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</si>
  <si>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</si>
  <si>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</si>
  <si>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</si>
  <si>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</si>
  <si>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</si>
  <si>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</si>
  <si>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</si>
  <si>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</si>
  <si>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</si>
  <si>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</si>
  <si>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</si>
  <si>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</si>
  <si>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</si>
  <si>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</si>
  <si>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</si>
  <si>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</si>
  <si>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</si>
  <si>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</si>
  <si>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</si>
  <si>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</si>
  <si>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</si>
  <si>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</si>
  <si>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</si>
  <si>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</si>
  <si>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</si>
  <si>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</si>
  <si>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</si>
  <si>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</si>
  <si>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</si>
  <si>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</si>
  <si>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</si>
  <si>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</si>
  <si>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</si>
  <si>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</si>
  <si>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</si>
  <si>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</si>
  <si>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</si>
  <si>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</si>
  <si>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</si>
  <si>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</si>
  <si>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</si>
  <si>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</si>
  <si>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</si>
  <si>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</si>
  <si>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</si>
  <si>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</si>
  <si>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</si>
  <si>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</si>
  <si>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</si>
  <si>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</si>
  <si>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</si>
  <si>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</si>
  <si>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</si>
  <si>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</si>
  <si>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</si>
  <si>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</si>
  <si>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</si>
  <si>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</si>
  <si>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</si>
  <si>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</si>
  <si>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</si>
  <si>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</si>
  <si>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</si>
  <si>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</si>
  <si>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</si>
  <si>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</si>
  <si>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</si>
  <si>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</si>
  <si>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</si>
  <si>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</si>
  <si>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</si>
  <si>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</si>
  <si>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</si>
  <si>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</si>
  <si>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</si>
  <si>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</si>
  <si>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</si>
  <si>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</si>
  <si>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</si>
  <si>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</si>
  <si>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</si>
  <si>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</si>
  <si>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</si>
  <si>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</si>
  <si>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</si>
  <si>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</si>
  <si>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</si>
  <si>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</si>
  <si>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</si>
  <si>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</si>
  <si>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</si>
  <si>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</si>
  <si>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</si>
  <si>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</si>
  <si>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</si>
  <si>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</si>
  <si>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</si>
  <si>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</si>
  <si>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</si>
  <si>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</si>
  <si>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</si>
  <si>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</si>
  <si>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</si>
  <si>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</si>
  <si>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</si>
  <si>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</si>
  <si>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</si>
  <si>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</si>
  <si>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</si>
  <si>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</si>
  <si>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</si>
  <si>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</si>
  <si>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</si>
  <si>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</si>
  <si>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</si>
  <si>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</si>
  <si>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</si>
  <si>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</si>
  <si>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</si>
  <si>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</si>
  <si>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</si>
  <si>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</si>
  <si>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</si>
  <si>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</si>
  <si>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</si>
  <si>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</si>
  <si>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</si>
  <si>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</si>
  <si>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</si>
  <si>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</si>
  <si>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</si>
  <si>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</si>
  <si>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</si>
  <si>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</si>
  <si>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</si>
  <si>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</si>
  <si>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</si>
  <si>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</si>
  <si>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</si>
  <si>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</si>
  <si>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</si>
  <si>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</si>
  <si>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</si>
  <si>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</si>
  <si>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</si>
  <si>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</si>
  <si>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</si>
  <si>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</si>
  <si>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</si>
  <si>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</si>
  <si>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</si>
  <si>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</si>
  <si>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</si>
  <si>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</si>
  <si>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</si>
  <si>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</si>
  <si>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</si>
  <si>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</si>
  <si>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</si>
  <si>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</si>
  <si>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</si>
  <si>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</si>
  <si>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</si>
  <si>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</si>
  <si>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</si>
  <si>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</si>
  <si>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</si>
  <si>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</si>
  <si>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</si>
  <si>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</si>
  <si>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</si>
  <si>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</si>
  <si>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</si>
  <si>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</si>
  <si>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</si>
  <si>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</si>
  <si>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</si>
  <si>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</si>
  <si>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</si>
  <si>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</si>
  <si>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</si>
  <si>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</si>
  <si>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</si>
  <si>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</si>
  <si>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</si>
  <si>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</si>
  <si>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</si>
  <si>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</si>
  <si>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</si>
  <si>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</si>
  <si>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</si>
  <si>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</si>
  <si>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</si>
  <si>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</si>
  <si>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</si>
  <si>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</si>
  <si>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</si>
  <si>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</si>
  <si>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</si>
  <si>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</si>
  <si>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</si>
  <si>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</si>
  <si>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</si>
  <si>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</si>
  <si>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</si>
  <si>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</si>
  <si>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</si>
  <si>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</si>
  <si>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</si>
  <si>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</si>
  <si>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</si>
  <si>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</si>
  <si>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</si>
  <si>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</si>
  <si>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</si>
  <si>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</si>
  <si>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</si>
  <si>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</si>
  <si>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</si>
  <si>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</si>
  <si>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</si>
  <si>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</si>
  <si>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</si>
  <si>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</si>
  <si>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</si>
  <si>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</si>
  <si>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</si>
  <si>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</si>
  <si>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</si>
  <si>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</si>
  <si>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</si>
  <si>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</si>
  <si>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</si>
  <si>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</si>
  <si>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</si>
  <si>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</si>
  <si>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</si>
  <si>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</si>
  <si>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</si>
  <si>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</si>
  <si>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</si>
  <si>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</si>
  <si>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</si>
  <si>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</si>
  <si>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</si>
  <si>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</si>
  <si>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</si>
  <si>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</si>
  <si>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</si>
  <si>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</si>
  <si>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</si>
  <si>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</si>
  <si>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</si>
  <si>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</si>
  <si>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</si>
  <si>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</si>
  <si>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</si>
  <si>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</si>
  <si>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</si>
  <si>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</si>
  <si>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</si>
  <si>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</si>
  <si>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</si>
  <si>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</si>
  <si>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</si>
  <si>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</si>
  <si>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</si>
  <si>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</si>
  <si>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</si>
  <si>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</si>
  <si>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</si>
  <si>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</si>
  <si>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</si>
  <si>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</si>
  <si>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</si>
  <si>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</si>
  <si>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</si>
  <si>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</si>
  <si>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</si>
  <si>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</si>
  <si>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</si>
  <si>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</si>
  <si>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</si>
  <si>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</si>
  <si>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</si>
  <si>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</si>
  <si>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</si>
  <si>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</si>
  <si>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</si>
  <si>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</si>
  <si>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</si>
  <si>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</si>
  <si>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</si>
  <si>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</si>
  <si>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</si>
  <si>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</si>
  <si>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</si>
  <si>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</si>
  <si>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</si>
  <si>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</si>
  <si>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</si>
  <si>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</si>
  <si>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</si>
  <si>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</si>
  <si>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</si>
  <si>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</si>
  <si>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</si>
  <si>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</si>
  <si>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</si>
  <si>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</si>
  <si>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</si>
  <si>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</si>
  <si>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</si>
  <si>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</si>
  <si>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</si>
  <si>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</si>
  <si>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</si>
  <si>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</si>
  <si>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</si>
  <si>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</si>
  <si>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</si>
  <si>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</si>
  <si>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</si>
  <si>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</si>
  <si>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</si>
  <si>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</si>
  <si>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</si>
  <si>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</si>
  <si>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</si>
  <si>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</si>
  <si>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</si>
  <si>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</si>
  <si>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</si>
  <si>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</si>
  <si>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</si>
  <si>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</si>
  <si>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</si>
  <si>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</si>
  <si>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</si>
  <si>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</si>
  <si>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</si>
  <si>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</si>
  <si>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</si>
  <si>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</si>
  <si>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</si>
  <si>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</si>
  <si>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</si>
  <si>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</si>
  <si>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</si>
  <si>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</si>
  <si>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</si>
  <si>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</si>
  <si>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</si>
  <si>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</si>
  <si>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</si>
  <si>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</si>
  <si>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</si>
  <si>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</si>
  <si>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</si>
  <si>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</si>
  <si>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</si>
  <si>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</si>
  <si>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</si>
  <si>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</si>
  <si>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</si>
  <si>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</si>
  <si>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</si>
  <si>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</si>
  <si>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</si>
  <si>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</si>
  <si>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</si>
  <si>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</si>
  <si>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</si>
  <si>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</si>
  <si>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</si>
  <si>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</si>
  <si>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</si>
  <si>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</si>
  <si>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</si>
  <si>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</si>
  <si>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</si>
  <si>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</si>
  <si>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</si>
  <si>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</si>
  <si>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</si>
  <si>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</si>
  <si>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</si>
  <si>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</si>
  <si>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</si>
  <si>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</si>
  <si>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</si>
  <si>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</si>
  <si>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</si>
  <si>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</si>
  <si>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</si>
  <si>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</si>
  <si>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</si>
  <si>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</si>
  <si>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</si>
  <si>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</si>
  <si>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</si>
  <si>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</si>
  <si>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</si>
  <si>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</si>
  <si>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</si>
  <si>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</si>
  <si>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</si>
  <si>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</si>
  <si>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</si>
  <si>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</si>
  <si>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</si>
  <si>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</si>
  <si>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</si>
  <si>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</si>
  <si>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</si>
  <si>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</si>
  <si>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</si>
  <si>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</si>
  <si>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</si>
  <si>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</si>
  <si>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</si>
  <si>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</si>
  <si>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</si>
  <si>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</si>
  <si>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</si>
  <si>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</si>
  <si>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</si>
  <si>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</si>
  <si>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</si>
  <si>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</si>
  <si>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</si>
  <si>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</si>
  <si>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</si>
  <si>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</si>
  <si>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</si>
  <si>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</si>
  <si>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</si>
  <si>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</si>
  <si>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</si>
  <si>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</si>
  <si>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</si>
  <si>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</si>
  <si>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</si>
  <si>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</si>
  <si>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</si>
  <si>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</si>
  <si>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</si>
  <si>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</si>
  <si>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</si>
  <si>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</si>
  <si>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</si>
  <si>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</si>
  <si>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</si>
  <si>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</si>
  <si>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</si>
  <si>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</si>
  <si>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</si>
  <si>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</si>
  <si>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</si>
  <si>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</si>
  <si>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</si>
  <si>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</si>
  <si>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</si>
  <si>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</si>
  <si>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</si>
  <si>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</si>
  <si>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</si>
  <si>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</si>
  <si>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</si>
  <si>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</si>
  <si>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</si>
  <si>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</si>
  <si>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</si>
  <si>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</si>
  <si>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</si>
  <si>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</si>
  <si>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</si>
  <si>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</si>
  <si>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</si>
  <si>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</si>
  <si>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</si>
  <si>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</si>
  <si>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</si>
  <si>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</si>
  <si>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</si>
  <si>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</si>
  <si>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</si>
  <si>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</si>
  <si>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</si>
  <si>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</si>
  <si>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</si>
  <si>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</si>
  <si>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</si>
  <si>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</si>
  <si>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</si>
  <si>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</si>
  <si>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</si>
  <si>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</si>
  <si>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</si>
  <si>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</si>
  <si>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</si>
  <si>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</si>
  <si>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</si>
  <si>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</si>
  <si>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</si>
  <si>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</si>
  <si>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</si>
  <si>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</si>
  <si>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</si>
  <si>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</si>
  <si>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</si>
  <si>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</si>
  <si>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</si>
  <si>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</si>
  <si>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</si>
  <si>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</si>
  <si>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</si>
  <si>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</si>
  <si>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</si>
  <si>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</si>
  <si>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</si>
  <si>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</si>
  <si>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</si>
  <si>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</si>
  <si>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</si>
  <si>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</si>
  <si>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</si>
  <si>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</si>
  <si>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</si>
  <si>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</si>
  <si>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</si>
  <si>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</si>
  <si>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</si>
  <si>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</si>
  <si>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</si>
  <si>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</si>
  <si>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</si>
  <si>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</si>
  <si>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</si>
  <si>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</si>
  <si>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</si>
  <si>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</si>
  <si>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</si>
  <si>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</si>
  <si>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</si>
  <si>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</si>
  <si>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</si>
  <si>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</si>
  <si>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</si>
  <si>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</si>
  <si>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</si>
  <si>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</si>
  <si>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</si>
  <si>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</si>
  <si>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</si>
  <si>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</si>
  <si>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</si>
  <si>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</si>
  <si>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</si>
  <si>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</si>
  <si>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</si>
  <si>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</si>
  <si>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</si>
  <si>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</si>
  <si>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</si>
  <si>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</si>
  <si>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</si>
  <si>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</si>
  <si>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</si>
  <si>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</si>
  <si>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</si>
  <si>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</si>
  <si>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</si>
  <si>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</si>
  <si>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</si>
  <si>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</si>
  <si>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</si>
  <si>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</si>
  <si>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</si>
  <si>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</si>
  <si>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</si>
  <si>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</si>
  <si>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</si>
  <si>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</si>
  <si>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</si>
  <si>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</si>
  <si>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</si>
  <si>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</si>
  <si>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</si>
  <si>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</si>
  <si>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</si>
  <si>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</si>
  <si>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</si>
  <si>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</si>
  <si>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</si>
  <si>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</si>
  <si>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</si>
  <si>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</si>
  <si>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</si>
  <si>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</si>
  <si>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</si>
  <si>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</si>
  <si>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</si>
  <si>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</si>
  <si>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</si>
  <si>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</si>
  <si>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</si>
  <si>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</si>
  <si>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</si>
  <si>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</si>
  <si>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</si>
  <si>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</si>
  <si>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</si>
  <si>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</si>
  <si>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</si>
  <si>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</si>
  <si>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</si>
  <si>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</si>
  <si>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</si>
  <si>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</si>
  <si>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</si>
  <si>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</si>
  <si>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</si>
  <si>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</si>
  <si>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</si>
  <si>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</si>
  <si>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</si>
  <si>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</si>
  <si>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</si>
  <si>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</si>
  <si>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</si>
  <si>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</si>
  <si>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</si>
  <si>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</si>
  <si>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</si>
  <si>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</si>
  <si>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</si>
  <si>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</si>
  <si>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</si>
  <si>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</si>
  <si>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</si>
  <si>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</si>
  <si>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</si>
  <si>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</si>
  <si>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</si>
  <si>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</si>
  <si>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</si>
  <si>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</si>
  <si>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</si>
  <si>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</si>
  <si>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</si>
  <si>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</si>
  <si>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</si>
  <si>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</si>
  <si>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</si>
  <si>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</si>
  <si>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</si>
  <si>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</si>
  <si>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</si>
  <si>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</si>
  <si>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</si>
  <si>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</si>
  <si>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</si>
  <si>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</si>
  <si>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</si>
  <si>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</si>
  <si>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</si>
  <si>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</si>
  <si>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</si>
  <si>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</si>
  <si>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</si>
  <si>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</si>
  <si>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</si>
  <si>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</si>
  <si>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</si>
  <si>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</si>
  <si>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</si>
  <si>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</si>
  <si>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</si>
  <si>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</si>
  <si>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</si>
  <si>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</si>
  <si>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</si>
  <si>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</si>
  <si>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</si>
  <si>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</si>
  <si>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</si>
  <si>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</si>
  <si>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</si>
  <si>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</si>
  <si>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</si>
  <si>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</si>
  <si>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</si>
  <si>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</si>
  <si>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</si>
  <si>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</si>
  <si>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</si>
  <si>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</si>
  <si>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</si>
  <si>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</si>
  <si>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</si>
  <si>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</si>
  <si>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</si>
  <si>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</si>
  <si>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</si>
  <si>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</si>
  <si>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</si>
  <si>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</si>
  <si>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</si>
  <si>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</si>
  <si>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</si>
  <si>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</si>
  <si>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</si>
  <si>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</si>
  <si>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</si>
  <si>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</si>
  <si>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</si>
  <si>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</si>
  <si>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</si>
  <si>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</si>
  <si>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</si>
  <si>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</si>
  <si>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</si>
  <si>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</si>
  <si>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</si>
  <si>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</si>
  <si>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</si>
  <si>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</si>
  <si>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</si>
  <si>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</si>
  <si>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</si>
  <si>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</si>
  <si>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</si>
  <si>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</si>
  <si>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</si>
  <si>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</si>
  <si>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</si>
  <si>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</si>
  <si>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</si>
  <si>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</si>
  <si>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</si>
  <si>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</si>
  <si>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</si>
  <si>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</si>
  <si>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</si>
  <si>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</si>
  <si>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</si>
  <si>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</si>
  <si>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</si>
  <si>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</si>
  <si>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</si>
  <si>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</si>
  <si>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</si>
  <si>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</si>
  <si>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</si>
  <si>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</si>
  <si>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</si>
  <si>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</si>
  <si>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</si>
  <si>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</si>
  <si>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</si>
  <si>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</si>
  <si>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</si>
  <si>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</si>
  <si>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</si>
  <si>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</si>
  <si>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</si>
  <si>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</si>
  <si>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</si>
  <si>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</si>
  <si>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</si>
  <si>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</si>
  <si>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</si>
  <si>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</si>
  <si>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</si>
  <si>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</si>
  <si>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</si>
  <si>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</si>
  <si>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</si>
  <si>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</si>
  <si>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</si>
  <si>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</si>
  <si>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</si>
  <si>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</si>
  <si>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</si>
  <si>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</si>
  <si>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</si>
  <si>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</si>
  <si>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</si>
  <si>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</si>
  <si>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</si>
  <si>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</si>
  <si>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</si>
  <si>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</si>
  <si>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</si>
  <si>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</si>
  <si>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</si>
  <si>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</si>
  <si>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</si>
  <si>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</si>
  <si>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</si>
  <si>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</si>
  <si>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</si>
  <si>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</si>
  <si>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</si>
  <si>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</si>
  <si>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</si>
  <si>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</si>
  <si>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</si>
  <si>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</si>
  <si>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</si>
  <si>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</si>
  <si>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</si>
  <si>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</si>
  <si>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</si>
  <si>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</si>
  <si>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</si>
  <si>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</si>
  <si>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</si>
  <si>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</si>
  <si>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</si>
  <si>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</si>
  <si>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</si>
  <si>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</si>
  <si>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</si>
  <si>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</si>
  <si>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</si>
  <si>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</si>
  <si>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</si>
  <si>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</si>
  <si>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</si>
  <si>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</si>
  <si>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</si>
  <si>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</si>
  <si>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</si>
  <si>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</si>
  <si>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</si>
  <si>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</si>
  <si>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</si>
  <si>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</si>
  <si>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</si>
  <si>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</si>
  <si>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</si>
  <si>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</si>
  <si>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</si>
  <si>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</si>
  <si>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</si>
  <si>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</si>
  <si>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</si>
  <si>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</si>
  <si>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</si>
  <si>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</si>
  <si>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</si>
  <si>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</si>
  <si>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</si>
  <si>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</si>
  <si>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</si>
  <si>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</si>
  <si>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</si>
  <si>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</si>
  <si>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</si>
  <si>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</si>
  <si>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</si>
  <si>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</si>
  <si>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</si>
  <si>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</si>
  <si>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</si>
  <si>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</si>
  <si>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</si>
  <si>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</si>
  <si>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</si>
  <si>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</si>
  <si>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</si>
  <si>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</si>
  <si>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</si>
  <si>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</si>
  <si>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</si>
  <si>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</si>
  <si>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</si>
  <si>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</si>
  <si>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</si>
  <si>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</si>
  <si>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</si>
  <si>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</si>
  <si>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</si>
  <si>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</si>
  <si>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</si>
  <si>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</si>
  <si>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</si>
  <si>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</si>
  <si>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</si>
  <si>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</si>
  <si>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</si>
  <si>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</si>
  <si>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</si>
  <si>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</si>
  <si>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</si>
  <si>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</si>
  <si>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</si>
  <si>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</si>
  <si>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</si>
  <si>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</si>
  <si>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</si>
  <si>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</si>
  <si>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</si>
  <si>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</si>
  <si>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</si>
  <si>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</si>
  <si>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</si>
  <si>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</si>
  <si>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</si>
  <si>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</si>
  <si>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</si>
  <si>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</si>
  <si>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</si>
  <si>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</si>
  <si>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</si>
  <si>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</si>
  <si>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</si>
  <si>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</si>
  <si>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</si>
  <si>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</si>
  <si>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</si>
  <si>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</si>
  <si>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</si>
  <si>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</si>
  <si>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</si>
  <si>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</si>
  <si>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</si>
  <si>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</si>
  <si>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</si>
  <si>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</si>
  <si>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</si>
  <si>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</si>
  <si>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</si>
  <si>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</si>
  <si>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</si>
  <si>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</si>
  <si>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</si>
  <si>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</si>
  <si>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</si>
  <si>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</si>
  <si>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</si>
  <si>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</si>
  <si>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</si>
  <si>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</si>
  <si>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</si>
  <si>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</si>
  <si>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</si>
  <si>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</si>
  <si>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</si>
  <si>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</si>
  <si>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</si>
  <si>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</si>
  <si>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</si>
  <si>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</si>
  <si>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</si>
  <si>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</si>
  <si>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</si>
  <si>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</si>
  <si>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</si>
  <si>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</si>
  <si>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</si>
  <si>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</si>
  <si>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</si>
  <si>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</si>
  <si>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</si>
  <si>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</si>
  <si>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</si>
  <si>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</si>
  <si>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</si>
  <si>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</si>
  <si>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</si>
  <si>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</si>
  <si>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</si>
  <si>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</si>
  <si>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</si>
  <si>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</si>
  <si>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</si>
  <si>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</si>
  <si>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</si>
  <si>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</si>
  <si>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</si>
  <si>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</si>
  <si>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</si>
  <si>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</si>
  <si>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</si>
  <si>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</si>
  <si>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</si>
  <si>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</si>
  <si>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</si>
  <si>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</si>
  <si>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</si>
  <si>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</si>
  <si>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</si>
  <si>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</si>
  <si>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</si>
  <si>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</si>
  <si>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</si>
  <si>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</si>
  <si>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</si>
  <si>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</si>
  <si>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</si>
  <si>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</si>
  <si>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</si>
  <si>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</si>
  <si>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</si>
  <si>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</si>
  <si>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</si>
  <si>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</si>
  <si>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</si>
  <si>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</si>
  <si>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</si>
  <si>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</si>
  <si>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</si>
  <si>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</si>
  <si>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</si>
  <si>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</si>
  <si>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</si>
  <si>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</si>
  <si>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</si>
  <si>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</si>
  <si>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</si>
  <si>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</si>
  <si>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</si>
  <si>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</si>
  <si>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</si>
  <si>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</si>
  <si>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</si>
  <si>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</si>
  <si>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</si>
  <si>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</si>
  <si>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</si>
  <si>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</si>
  <si>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</si>
  <si>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</si>
  <si>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</si>
  <si>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</si>
  <si>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</si>
  <si>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</si>
  <si>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</si>
  <si>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</si>
  <si>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</si>
  <si>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</si>
  <si>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</si>
  <si>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</si>
  <si>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</si>
  <si>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</si>
  <si>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</si>
  <si>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</si>
  <si>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</si>
  <si>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</si>
  <si>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</si>
  <si>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</si>
  <si>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</si>
  <si>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</si>
  <si>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</si>
  <si>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</si>
  <si>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</si>
  <si>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</si>
  <si>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</si>
  <si>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</si>
  <si>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</si>
  <si>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</si>
  <si>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</si>
  <si>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</si>
  <si>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</si>
  <si>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</si>
  <si>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</si>
  <si>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</si>
  <si>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</si>
  <si>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</si>
  <si>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</si>
  <si>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</si>
  <si>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</si>
  <si>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</si>
  <si>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</si>
  <si>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</si>
  <si>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</si>
  <si>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</si>
  <si>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</si>
  <si>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</si>
  <si>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</si>
  <si>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</si>
  <si>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</si>
  <si>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</si>
  <si>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</si>
  <si>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</si>
  <si>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</si>
  <si>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</si>
  <si>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</si>
  <si>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</si>
  <si>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</si>
  <si>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</si>
  <si>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</si>
  <si>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</si>
  <si>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</si>
  <si>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</si>
  <si>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</si>
  <si>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</si>
  <si>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</si>
  <si>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</si>
  <si>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</si>
  <si>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</si>
  <si>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</si>
  <si>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</si>
  <si>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</si>
  <si>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</si>
  <si>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</si>
  <si>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</si>
  <si>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</si>
  <si>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</si>
  <si>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</si>
  <si>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</si>
  <si>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</si>
  <si>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</si>
  <si>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</si>
  <si>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</si>
  <si>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</si>
  <si>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</si>
  <si>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</si>
  <si>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</si>
  <si>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</si>
  <si>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</si>
  <si>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</si>
  <si>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</si>
  <si>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</si>
  <si>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</si>
  <si>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</si>
  <si>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</si>
  <si>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</si>
  <si>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</si>
  <si>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</si>
  <si>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</si>
  <si>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</si>
  <si>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</si>
  <si>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</si>
  <si>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</si>
  <si>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</si>
  <si>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</si>
  <si>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</si>
  <si>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</si>
  <si>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</si>
  <si>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</si>
  <si>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</si>
  <si>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</si>
  <si>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</si>
  <si>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</si>
  <si>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</si>
  <si>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</si>
  <si>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</si>
  <si>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</si>
  <si>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</si>
  <si>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</si>
  <si>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</si>
  <si>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</si>
  <si>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</si>
  <si>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</si>
  <si>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</si>
  <si>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</si>
  <si>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</si>
  <si>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</si>
  <si>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</si>
  <si>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</si>
  <si>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</si>
  <si>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</si>
  <si>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</si>
  <si>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</si>
  <si>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</si>
  <si>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</si>
  <si>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</si>
  <si>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</si>
  <si>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</si>
  <si>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</si>
  <si>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</si>
  <si>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</si>
  <si>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</si>
  <si>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</si>
  <si>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</si>
  <si>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</si>
  <si>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</si>
  <si>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</si>
  <si>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</si>
  <si>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</si>
  <si>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</si>
  <si>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</si>
  <si>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</si>
  <si>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</si>
  <si>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</si>
  <si>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</si>
  <si>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</si>
  <si>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</si>
  <si>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</si>
  <si>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</si>
  <si>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</si>
  <si>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</si>
  <si>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</si>
  <si>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</si>
  <si>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</si>
  <si>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</si>
  <si>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</si>
  <si>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</si>
  <si>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</si>
  <si>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</si>
  <si>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</si>
  <si>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</si>
  <si>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</si>
  <si>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</si>
  <si>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</si>
  <si>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</si>
  <si>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</si>
  <si>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</si>
  <si>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</si>
  <si>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</si>
  <si>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</si>
  <si>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</si>
  <si>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</si>
  <si>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</si>
  <si>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</si>
  <si>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</si>
  <si>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</si>
  <si>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</si>
  <si>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</si>
  <si>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</si>
  <si>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</si>
  <si>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</si>
  <si>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</si>
  <si>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</si>
  <si>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</si>
  <si>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</si>
  <si>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</si>
  <si>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</si>
  <si>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</si>
  <si>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</si>
  <si>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</si>
  <si>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</si>
  <si>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</si>
  <si>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</si>
  <si>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</si>
  <si>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</si>
  <si>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</si>
  <si>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</si>
  <si>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</si>
  <si>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</si>
  <si>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</si>
  <si>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</si>
  <si>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</si>
  <si>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</si>
  <si>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</si>
  <si>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</si>
  <si>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</si>
  <si>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</si>
  <si>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</si>
  <si>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</si>
  <si>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</si>
  <si>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</si>
  <si>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</si>
  <si>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</si>
  <si>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</si>
  <si>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</si>
  <si>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</si>
  <si>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</si>
  <si>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</si>
  <si>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</si>
  <si>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</si>
  <si>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</si>
  <si>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</si>
  <si>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</si>
  <si>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</si>
  <si>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</si>
  <si>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</si>
  <si>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</si>
  <si>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</si>
  <si>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</si>
  <si>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</si>
  <si>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</si>
  <si>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</si>
  <si>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</si>
  <si>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</si>
  <si>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</si>
  <si>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</si>
  <si>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</si>
  <si>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</si>
  <si>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</si>
  <si>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</si>
  <si>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</si>
  <si>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</si>
  <si>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</si>
  <si>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</si>
  <si>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</si>
  <si>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</si>
  <si>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</si>
  <si>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</si>
  <si>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</si>
  <si>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</si>
  <si>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</si>
  <si>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</si>
  <si>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</si>
  <si>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</si>
  <si>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</si>
  <si>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</si>
  <si>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</si>
  <si>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</si>
  <si>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</si>
  <si>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</si>
  <si>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</si>
  <si>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</si>
  <si>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</si>
  <si>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</si>
  <si>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</si>
  <si>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</si>
  <si>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</si>
  <si>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</si>
  <si>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</si>
  <si>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</si>
  <si>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</si>
  <si>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</si>
  <si>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</si>
  <si>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</si>
  <si>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</si>
  <si>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</si>
  <si>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</si>
  <si>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</si>
  <si>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</si>
  <si>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</si>
  <si>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</si>
  <si>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</si>
  <si>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</si>
  <si>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</si>
  <si>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</si>
  <si>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</si>
  <si>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</si>
  <si>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</si>
  <si>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</si>
  <si>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</si>
  <si>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</si>
  <si>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</si>
  <si>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</si>
  <si>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</si>
  <si>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</si>
  <si>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</si>
  <si>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</si>
  <si>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</si>
  <si>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</si>
  <si>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</si>
  <si>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</si>
  <si>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</si>
  <si>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</si>
  <si>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</si>
  <si>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</si>
  <si>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</si>
  <si>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</si>
  <si>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</si>
  <si>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</si>
  <si>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</si>
  <si>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</si>
  <si>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</si>
  <si>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</si>
  <si>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</si>
  <si>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</si>
  <si>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</si>
  <si>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</si>
  <si>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</si>
  <si>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</si>
  <si>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</si>
  <si>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</si>
  <si>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</si>
  <si>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</si>
  <si>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</si>
  <si>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</si>
  <si>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</si>
  <si>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</si>
  <si>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</si>
  <si>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</si>
  <si>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</si>
  <si>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</si>
  <si>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</si>
  <si>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</si>
  <si>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</si>
  <si>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</si>
  <si>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</si>
  <si>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</si>
  <si>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</si>
  <si>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</si>
  <si>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</si>
  <si>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</si>
  <si>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</si>
  <si>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</si>
  <si>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</si>
  <si>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</si>
  <si>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</si>
  <si>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</si>
  <si>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</si>
  <si>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</si>
  <si>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</si>
  <si>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</si>
  <si>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</si>
  <si>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</si>
  <si>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</si>
  <si>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</si>
  <si>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</si>
  <si>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</si>
  <si>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</si>
  <si>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</si>
  <si>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</si>
  <si>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</si>
  <si>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</si>
  <si>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</si>
  <si>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</si>
  <si>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</si>
  <si>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</si>
  <si>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</si>
  <si>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</si>
  <si>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</si>
  <si>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</si>
  <si>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</si>
  <si>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</si>
  <si>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</si>
  <si>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</si>
  <si>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</si>
  <si>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</si>
  <si>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</si>
  <si>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</si>
  <si>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</si>
  <si>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</si>
  <si>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</si>
  <si>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</si>
  <si>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</si>
  <si>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</si>
  <si>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</si>
  <si>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</si>
  <si>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</si>
  <si>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</si>
  <si>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</si>
  <si>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</si>
  <si>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</si>
  <si>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</si>
  <si>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</si>
  <si>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</si>
  <si>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</si>
  <si>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</si>
  <si>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</si>
  <si>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</si>
  <si>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</si>
  <si>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</si>
  <si>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</si>
  <si>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</si>
  <si>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</si>
  <si>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</si>
  <si>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</si>
  <si>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</si>
  <si>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</si>
  <si>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</si>
  <si>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</si>
  <si>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</si>
  <si>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</si>
  <si>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</si>
  <si>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</si>
  <si>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</si>
  <si>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</si>
  <si>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</si>
  <si>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</si>
  <si>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</si>
  <si>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</si>
  <si>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</si>
  <si>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</si>
  <si>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</si>
  <si>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</si>
  <si>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</si>
  <si>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</si>
  <si>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</si>
  <si>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</si>
  <si>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</si>
  <si>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</si>
  <si>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</si>
  <si>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</si>
  <si>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</si>
  <si>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</si>
  <si>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</si>
  <si>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</si>
  <si>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</si>
  <si>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</si>
  <si>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</si>
  <si>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</si>
  <si>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</si>
  <si>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</si>
  <si>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</si>
  <si>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</si>
  <si>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</si>
  <si>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</si>
  <si>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</si>
  <si>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</si>
  <si>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</si>
  <si>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</si>
  <si>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</si>
  <si>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</si>
  <si>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</si>
  <si>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</si>
  <si>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</si>
  <si>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</si>
  <si>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</si>
  <si>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</si>
  <si>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</si>
  <si>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</si>
  <si>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</si>
  <si>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</si>
  <si>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</si>
  <si>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</si>
  <si>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</si>
  <si>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</si>
  <si>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</si>
  <si>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</si>
  <si>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</si>
  <si>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</si>
  <si>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</si>
  <si>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</si>
  <si>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</si>
  <si>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</si>
  <si>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</si>
  <si>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</si>
  <si>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</si>
  <si>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</si>
  <si>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</si>
  <si>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</si>
  <si>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</si>
  <si>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</si>
  <si>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</si>
  <si>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</si>
  <si>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</si>
  <si>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</si>
  <si>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</si>
  <si>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</si>
  <si>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</si>
  <si>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</si>
  <si>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</si>
  <si>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</si>
  <si>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</si>
  <si>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</si>
  <si>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</si>
  <si>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</si>
  <si>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</si>
  <si>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</si>
  <si>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</si>
  <si>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</si>
  <si>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</si>
  <si>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</si>
  <si>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</si>
  <si>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</si>
  <si>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</si>
  <si>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</si>
  <si>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</si>
  <si>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</si>
  <si>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</si>
  <si>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</si>
  <si>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</si>
  <si>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</si>
  <si>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</si>
  <si>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</si>
  <si>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</si>
  <si>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</si>
  <si>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</si>
  <si>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</si>
  <si>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</si>
  <si>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</si>
  <si>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</si>
  <si>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</si>
  <si>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</si>
  <si>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</si>
  <si>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</si>
  <si>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</si>
  <si>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</si>
  <si>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</si>
  <si>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</si>
  <si>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</si>
  <si>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</si>
  <si>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</si>
  <si>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</si>
  <si>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</si>
  <si>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</si>
  <si>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</si>
  <si>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</si>
  <si>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</si>
  <si>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</si>
  <si>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</si>
  <si>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</si>
  <si>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</si>
  <si>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</si>
  <si>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</si>
  <si>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</si>
  <si>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</si>
  <si>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</si>
  <si>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</si>
  <si>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</si>
  <si>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</si>
  <si>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</si>
  <si>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</si>
  <si>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</si>
  <si>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</si>
  <si>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</si>
  <si>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</si>
  <si>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</si>
  <si>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</si>
  <si>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</si>
  <si>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</si>
  <si>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</si>
  <si>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</si>
  <si>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</si>
  <si>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</si>
  <si>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</si>
  <si>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</si>
  <si>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</si>
  <si>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</si>
  <si>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</si>
  <si>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</si>
  <si>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</si>
  <si>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</si>
  <si>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</si>
  <si>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</si>
  <si>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</si>
  <si>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</si>
  <si>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</si>
  <si>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</si>
  <si>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</si>
  <si>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</si>
  <si>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</si>
  <si>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</si>
  <si>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</si>
  <si>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</si>
  <si>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</si>
  <si>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</si>
  <si>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</si>
  <si>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</si>
  <si>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</si>
  <si>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</si>
  <si>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</si>
  <si>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</si>
  <si>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</si>
  <si>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</si>
  <si>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</si>
  <si>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</si>
  <si>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</si>
  <si>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</si>
  <si>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</si>
  <si>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</si>
  <si>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</si>
  <si>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</si>
  <si>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</si>
  <si>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</si>
  <si>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</si>
  <si>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</si>
  <si>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</si>
  <si>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</si>
  <si>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</si>
  <si>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</si>
  <si>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</si>
  <si>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</si>
  <si>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</si>
  <si>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</si>
  <si>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</si>
  <si>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</si>
  <si>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</si>
  <si>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</si>
  <si>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</si>
  <si>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</si>
  <si>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</si>
  <si>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</si>
  <si>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</si>
  <si>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</si>
  <si>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</si>
  <si>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</si>
  <si>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</si>
  <si>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</si>
  <si>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</si>
  <si>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</si>
  <si>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</si>
  <si>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</si>
  <si>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</si>
  <si>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</si>
  <si>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</si>
  <si>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</si>
  <si>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</si>
  <si>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</si>
  <si>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</si>
  <si>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</si>
  <si>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</si>
  <si>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</si>
  <si>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</si>
  <si>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</si>
  <si>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</si>
  <si>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</si>
  <si>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</si>
  <si>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</si>
  <si>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</si>
  <si>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</si>
  <si>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</si>
  <si>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</si>
  <si>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</si>
  <si>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</si>
  <si>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</si>
  <si>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</si>
  <si>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</si>
  <si>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</si>
  <si>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</si>
  <si>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</si>
  <si>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</si>
  <si>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</si>
  <si>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</si>
  <si>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</si>
  <si>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</si>
  <si>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</si>
  <si>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</si>
  <si>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</si>
  <si>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</si>
  <si>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</si>
  <si>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</si>
  <si>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</si>
  <si>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</si>
  <si>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</si>
  <si>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</si>
  <si>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</si>
  <si>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</si>
  <si>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</si>
  <si>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</si>
  <si>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</si>
  <si>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</si>
  <si>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</si>
  <si>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</si>
  <si>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</si>
  <si>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</si>
  <si>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</si>
  <si>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</si>
  <si>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</si>
  <si>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</si>
  <si>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</si>
  <si>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</si>
  <si>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</si>
  <si>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</si>
  <si>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</si>
  <si>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</si>
  <si>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</si>
  <si>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</si>
  <si>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</si>
  <si>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</si>
  <si>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</si>
  <si>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</si>
  <si>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</si>
  <si>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</si>
  <si>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</si>
  <si>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</si>
  <si>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</si>
  <si>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</si>
  <si>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</si>
  <si>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</si>
  <si>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</si>
  <si>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</si>
  <si>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</si>
  <si>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</si>
  <si>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</si>
  <si>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</si>
  <si>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</si>
  <si>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</si>
  <si>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</si>
  <si>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</si>
  <si>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</si>
  <si>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</si>
  <si>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</si>
  <si>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</si>
  <si>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</si>
  <si>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</si>
  <si>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</si>
  <si>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</si>
  <si>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</si>
  <si>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</si>
  <si>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</si>
  <si>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</si>
  <si>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</si>
  <si>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</si>
  <si>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</si>
  <si>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</si>
  <si>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</si>
  <si>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</si>
  <si>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</si>
  <si>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</si>
  <si>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</si>
  <si>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</si>
  <si>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</si>
  <si>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</si>
  <si>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</si>
  <si>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</si>
  <si>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</si>
  <si>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</si>
  <si>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</si>
  <si>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</si>
  <si>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</si>
  <si>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</si>
  <si>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</si>
  <si>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</si>
  <si>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</si>
  <si>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</si>
  <si>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</si>
  <si>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</si>
  <si>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</si>
  <si>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</si>
  <si>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</si>
  <si>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</si>
  <si>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</si>
  <si>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</si>
  <si>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</si>
  <si>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</si>
  <si>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</si>
  <si>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</si>
  <si>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</si>
  <si>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</si>
  <si>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</si>
  <si>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</si>
  <si>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</si>
  <si>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</si>
  <si>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</si>
  <si>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</si>
  <si>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</si>
  <si>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</si>
  <si>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</si>
  <si>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</si>
  <si>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</si>
  <si>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</si>
  <si>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</si>
  <si>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</si>
  <si>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</si>
  <si>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</si>
  <si>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</si>
  <si>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</si>
  <si>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</si>
  <si>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</si>
  <si>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</si>
  <si>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</si>
  <si>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</si>
  <si>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</si>
  <si>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</si>
  <si>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</si>
  <si>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</si>
  <si>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</si>
  <si>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</si>
  <si>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</si>
  <si>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</si>
  <si>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</si>
  <si>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</si>
  <si>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</si>
  <si>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</si>
  <si>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</si>
  <si>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</si>
  <si>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</si>
  <si>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</si>
  <si>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</si>
  <si>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</si>
  <si>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</si>
  <si>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</si>
  <si>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</si>
  <si>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</si>
  <si>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</si>
  <si>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</si>
  <si>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</si>
  <si>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</si>
  <si>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</si>
  <si>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</si>
  <si>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</si>
  <si>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</si>
  <si>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</si>
  <si>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</si>
  <si>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</si>
  <si>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</si>
  <si>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</si>
  <si>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</si>
  <si>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</si>
  <si>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</si>
  <si>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</si>
  <si>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</si>
  <si>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</si>
  <si>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</si>
  <si>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</si>
  <si>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</si>
  <si>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</si>
  <si>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</si>
  <si>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</si>
  <si>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</si>
  <si>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</si>
  <si>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</si>
  <si>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</si>
  <si>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</si>
  <si>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</si>
  <si>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</si>
  <si>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</si>
  <si>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</si>
  <si>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</si>
  <si>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</si>
  <si>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</si>
  <si>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</si>
  <si>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</si>
  <si>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</si>
  <si>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</si>
  <si>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</si>
  <si>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</si>
  <si>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</si>
  <si>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</si>
  <si>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</si>
  <si>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</si>
  <si>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</si>
  <si>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</si>
  <si>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</si>
  <si>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</si>
  <si>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</si>
  <si>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</si>
  <si>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</si>
  <si>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</si>
  <si>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</si>
  <si>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</si>
  <si>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</si>
  <si>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</si>
  <si>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</si>
  <si>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</si>
  <si>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</si>
  <si>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</si>
  <si>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</si>
  <si>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</si>
  <si>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</si>
  <si>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</si>
  <si>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</si>
  <si>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</si>
  <si>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</si>
  <si>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</si>
  <si>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</si>
  <si>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</si>
  <si>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</si>
  <si>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</si>
  <si>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</si>
  <si>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</si>
  <si>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</si>
  <si>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</si>
  <si>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</si>
  <si>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</si>
  <si>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</si>
  <si>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</si>
  <si>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</si>
  <si>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</si>
  <si>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</si>
  <si>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</si>
  <si>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</si>
  <si>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</si>
  <si>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</si>
  <si>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</si>
  <si>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</si>
  <si>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</si>
  <si>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</si>
  <si>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</si>
  <si>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</si>
  <si>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</si>
  <si>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</si>
  <si>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</si>
  <si>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</si>
  <si>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</si>
  <si>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</si>
  <si>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</si>
  <si>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</si>
  <si>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</si>
  <si>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</si>
  <si>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</si>
  <si>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</si>
  <si>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</si>
  <si>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</si>
  <si>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</si>
  <si>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</si>
  <si>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</si>
  <si>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</si>
  <si>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</si>
  <si>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</si>
  <si>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</si>
  <si>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</si>
  <si>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</si>
  <si>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</si>
  <si>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</si>
  <si>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</si>
  <si>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</si>
  <si>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</si>
  <si>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</si>
  <si>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</si>
  <si>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</si>
  <si>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</si>
  <si>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</si>
  <si>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</si>
  <si>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</si>
  <si>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</si>
  <si>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</si>
  <si>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</si>
  <si>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</si>
  <si>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</si>
  <si>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</si>
  <si>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</si>
  <si>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</si>
  <si>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</si>
  <si>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</si>
  <si>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</si>
  <si>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</si>
  <si>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</si>
  <si>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</si>
  <si>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</si>
  <si>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</si>
  <si>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</si>
  <si>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</si>
  <si>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</si>
  <si>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</si>
  <si>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</si>
  <si>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</si>
  <si>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</si>
  <si>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</si>
  <si>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</si>
  <si>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</si>
  <si>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</si>
  <si>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</si>
  <si>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</si>
  <si>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</si>
  <si>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</si>
  <si>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</si>
  <si>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</si>
  <si>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</si>
  <si>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</si>
  <si>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</si>
  <si>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</si>
  <si>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</si>
  <si>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</si>
  <si>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</si>
  <si>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</si>
  <si>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</si>
  <si>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</si>
  <si>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</si>
  <si>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</si>
  <si>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</si>
  <si>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</si>
  <si>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</si>
  <si>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</si>
  <si>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</si>
  <si>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</si>
  <si>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</si>
  <si>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</si>
  <si>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</si>
  <si>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</si>
  <si>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</si>
  <si>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</si>
  <si>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</si>
  <si>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</si>
  <si>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</si>
  <si>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</si>
  <si>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</si>
  <si>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</si>
  <si>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</si>
  <si>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</si>
  <si>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</si>
  <si>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</si>
  <si>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</si>
  <si>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</si>
  <si>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</si>
  <si>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</si>
  <si>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</si>
  <si>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</si>
  <si>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</si>
  <si>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</si>
  <si>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</si>
  <si>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</si>
  <si>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</si>
  <si>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</si>
  <si>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</si>
  <si>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</si>
  <si>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</si>
  <si>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</si>
  <si>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</si>
  <si>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</si>
  <si>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</si>
  <si>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</si>
  <si>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</si>
  <si>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</si>
  <si>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</si>
  <si>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</si>
  <si>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</si>
  <si>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</si>
  <si>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</si>
  <si>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</si>
  <si>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</si>
  <si>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</si>
  <si>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</si>
  <si>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</si>
  <si>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</si>
  <si>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</si>
  <si>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</si>
  <si>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</si>
  <si>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</si>
  <si>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</si>
  <si>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</si>
  <si>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</si>
  <si>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</si>
  <si>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</si>
  <si>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</si>
  <si>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</si>
  <si>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</si>
  <si>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</si>
  <si>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</si>
  <si>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</si>
  <si>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</si>
  <si>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</si>
  <si>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</si>
  <si>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</si>
  <si>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</si>
  <si>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</si>
  <si>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</si>
  <si>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</si>
  <si>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</si>
  <si>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</si>
  <si>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</si>
  <si>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</si>
  <si>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</si>
  <si>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</si>
  <si>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</si>
  <si>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</si>
  <si>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</si>
  <si>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</si>
  <si>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</si>
  <si>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</si>
  <si>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</si>
  <si>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</si>
  <si>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</si>
  <si>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</si>
  <si>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</si>
  <si>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</si>
  <si>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</si>
  <si>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</si>
  <si>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</si>
  <si>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</si>
  <si>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</si>
  <si>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</si>
  <si>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</si>
  <si>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</si>
  <si>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</si>
  <si>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</si>
  <si>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</si>
  <si>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</si>
  <si>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</si>
  <si>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</si>
  <si>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</si>
  <si>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</si>
  <si>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</si>
  <si>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</si>
  <si>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</si>
  <si>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</si>
  <si>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</si>
  <si>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</si>
  <si>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</si>
  <si>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</si>
  <si>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</si>
  <si>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</si>
  <si>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</si>
  <si>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</si>
  <si>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</si>
  <si>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</si>
  <si>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</si>
  <si>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</si>
  <si>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</si>
  <si>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</si>
  <si>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</si>
  <si>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</si>
  <si>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</si>
  <si>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</si>
  <si>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</si>
  <si>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</si>
  <si>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</si>
  <si>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</si>
  <si>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</si>
  <si>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</si>
  <si>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</si>
  <si>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</si>
  <si>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</si>
  <si>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</si>
  <si>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</si>
  <si>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</si>
  <si>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</si>
  <si>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</si>
  <si>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</si>
  <si>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</si>
  <si>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</si>
  <si>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</si>
  <si>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</si>
  <si>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</si>
  <si>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</si>
  <si>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</si>
  <si>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</si>
  <si>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</si>
  <si>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</si>
  <si>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</si>
  <si>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</si>
  <si>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</si>
  <si>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</si>
  <si>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</si>
  <si>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</si>
  <si>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</si>
  <si>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</si>
  <si>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</si>
  <si>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</si>
  <si>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</si>
  <si>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</si>
  <si>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</si>
  <si>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</si>
  <si>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</si>
  <si>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</si>
  <si>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</si>
  <si>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</si>
  <si>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</si>
  <si>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</si>
  <si>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</si>
  <si>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</si>
  <si>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</si>
  <si>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</si>
  <si>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</si>
  <si>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</si>
  <si>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</si>
  <si>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</si>
  <si>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</si>
  <si>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</si>
  <si>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</si>
  <si>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</si>
  <si>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</si>
  <si>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</si>
  <si>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</si>
  <si>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</si>
  <si>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</si>
  <si>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</si>
  <si>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</si>
  <si>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</si>
  <si>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</si>
  <si>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</si>
  <si>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</si>
  <si>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</si>
  <si>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</si>
  <si>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</si>
  <si>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</si>
  <si>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</si>
  <si>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</si>
  <si>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</si>
  <si>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</si>
  <si>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</si>
  <si>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</si>
  <si>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</si>
  <si>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</si>
  <si>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</si>
  <si>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</si>
  <si>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</si>
  <si>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</si>
  <si>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</si>
  <si>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</si>
  <si>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</si>
  <si>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</si>
  <si>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</si>
  <si>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</si>
  <si>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</si>
  <si>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</si>
  <si>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</si>
  <si>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</si>
  <si>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</si>
  <si>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</si>
  <si>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</si>
  <si>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</si>
  <si>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</si>
  <si>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</si>
  <si>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</si>
  <si>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</si>
  <si>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</si>
  <si>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</si>
  <si>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</si>
  <si>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</si>
  <si>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</si>
  <si>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</si>
  <si>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</si>
  <si>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</si>
  <si>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</si>
  <si>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</si>
  <si>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</si>
  <si>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</si>
  <si>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</si>
  <si>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</si>
  <si>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</si>
  <si>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</si>
  <si>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</si>
  <si>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</si>
  <si>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</si>
  <si>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</si>
  <si>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</si>
  <si>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</si>
  <si>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</si>
  <si>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</si>
  <si>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</si>
  <si>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</si>
  <si>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</si>
  <si>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</si>
  <si>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</si>
  <si>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</si>
  <si>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</si>
  <si>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</si>
  <si>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</si>
  <si>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</si>
  <si>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</si>
  <si>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</si>
  <si>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</si>
  <si>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</si>
  <si>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</si>
  <si>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</si>
  <si>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</si>
  <si>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</si>
  <si>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</si>
  <si>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</si>
  <si>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</si>
  <si>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</si>
  <si>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</si>
  <si>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</si>
  <si>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</si>
  <si>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</si>
  <si>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</si>
  <si>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</si>
  <si>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</si>
  <si>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</si>
  <si>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</si>
  <si>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</si>
  <si>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</si>
  <si>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</si>
  <si>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</si>
  <si>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</si>
  <si>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</si>
  <si>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</si>
  <si>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</si>
  <si>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</si>
  <si>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</si>
  <si>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</si>
  <si>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</si>
  <si>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</si>
  <si>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</si>
  <si>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</si>
  <si>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</si>
  <si>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</si>
  <si>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</si>
  <si>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</si>
  <si>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</si>
  <si>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</si>
  <si>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</si>
  <si>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</si>
  <si>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</si>
  <si>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</si>
  <si>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</si>
  <si>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</si>
  <si>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</si>
  <si>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</si>
  <si>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</si>
  <si>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</si>
  <si>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</si>
  <si>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</si>
  <si>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</si>
  <si>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</si>
  <si>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</si>
  <si>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</si>
  <si>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</si>
  <si>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</si>
  <si>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</si>
  <si>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</si>
  <si>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</si>
  <si>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</si>
  <si>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</si>
  <si>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</si>
  <si>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</si>
  <si>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</si>
  <si>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</si>
  <si>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</si>
  <si>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</si>
  <si>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</si>
  <si>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</si>
  <si>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</si>
  <si>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</si>
  <si>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</si>
  <si>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</si>
  <si>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</si>
  <si>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</si>
  <si>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</si>
  <si>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</si>
  <si>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</si>
  <si>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</si>
  <si>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</si>
  <si>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</si>
  <si>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</si>
  <si>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</si>
  <si>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</si>
  <si>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</si>
  <si>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</si>
  <si>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</si>
  <si>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</si>
  <si>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</si>
  <si>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</si>
  <si>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</si>
  <si>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</si>
  <si>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</si>
  <si>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</si>
  <si>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</si>
  <si>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</si>
  <si>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</si>
  <si>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</si>
  <si>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</si>
  <si>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</si>
  <si>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</si>
  <si>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</si>
  <si>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</si>
  <si>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</si>
  <si>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</si>
  <si>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</si>
  <si>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</si>
  <si>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</si>
  <si>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</si>
  <si>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</si>
  <si>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</si>
  <si>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</si>
  <si>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</si>
  <si>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</si>
  <si>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</si>
  <si>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</si>
  <si>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</si>
  <si>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</si>
  <si>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</si>
  <si>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</si>
  <si>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</si>
  <si>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</si>
  <si>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</si>
  <si>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</si>
  <si>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</si>
  <si>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</si>
  <si>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</si>
  <si>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</si>
  <si>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</si>
  <si>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</si>
  <si>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</si>
  <si>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</si>
  <si>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</si>
  <si>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</si>
  <si>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</si>
  <si>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</si>
  <si>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</si>
  <si>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</si>
  <si>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</si>
  <si>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</si>
  <si>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</si>
  <si>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</si>
  <si>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</si>
  <si>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</si>
  <si>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</si>
  <si>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</si>
  <si>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</si>
  <si>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</si>
  <si>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</si>
  <si>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</si>
  <si>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</si>
  <si>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</si>
  <si>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</si>
  <si>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</si>
  <si>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</si>
  <si>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</si>
  <si>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</si>
  <si>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</si>
  <si>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</si>
  <si>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</si>
  <si>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</si>
  <si>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</si>
  <si>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</si>
  <si>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</si>
  <si>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</si>
  <si>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</si>
  <si>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</si>
  <si>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</si>
  <si>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</si>
  <si>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</si>
  <si>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</si>
  <si>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</si>
  <si>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</si>
  <si>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</si>
  <si>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</si>
  <si>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</si>
  <si>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</si>
  <si>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</si>
  <si>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</si>
  <si>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</si>
  <si>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</si>
  <si>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</si>
  <si>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</si>
  <si>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</si>
  <si>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</si>
  <si>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</si>
  <si>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</si>
  <si>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</si>
  <si>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</si>
  <si>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</si>
  <si>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</si>
  <si>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</si>
  <si>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</si>
  <si>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</si>
  <si>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</si>
  <si>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</si>
  <si>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</si>
  <si>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</si>
  <si>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</si>
  <si>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</si>
  <si>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</si>
  <si>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</si>
  <si>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</si>
  <si>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</si>
  <si>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</si>
  <si>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</si>
  <si>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</si>
  <si>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</si>
  <si>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</si>
  <si>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</si>
  <si>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</si>
  <si>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</si>
  <si>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</si>
  <si>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</si>
  <si>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</si>
  <si>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</si>
  <si>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</si>
  <si>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</si>
  <si>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</si>
  <si>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</si>
  <si>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</si>
  <si>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</si>
  <si>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</si>
  <si>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</si>
  <si>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</si>
  <si>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</si>
  <si>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</si>
  <si>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</si>
  <si>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</si>
  <si>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</si>
  <si>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</si>
  <si>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</si>
  <si>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</si>
  <si>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</si>
  <si>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</si>
  <si>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</si>
  <si>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</si>
  <si>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</si>
  <si>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</si>
  <si>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</si>
  <si>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</si>
  <si>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</si>
  <si>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</si>
  <si>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</si>
  <si>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</si>
  <si>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</si>
  <si>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</si>
  <si>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</si>
  <si>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</si>
  <si>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</si>
  <si>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</si>
  <si>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</si>
  <si>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</si>
  <si>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</si>
  <si>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</si>
  <si>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</si>
  <si>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</si>
  <si>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</si>
  <si>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</si>
  <si>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</si>
  <si>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</si>
  <si>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</si>
  <si>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</si>
  <si>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</si>
  <si>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</si>
  <si>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</si>
  <si>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</si>
  <si>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</si>
  <si>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</si>
  <si>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</si>
  <si>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</si>
  <si>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</si>
  <si>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</si>
  <si>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</si>
  <si>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</si>
  <si>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</si>
  <si>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</si>
  <si>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</si>
  <si>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</si>
  <si>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</si>
  <si>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</si>
  <si>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</si>
  <si>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</si>
  <si>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</si>
  <si>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</si>
  <si>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</si>
  <si>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</si>
  <si>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</si>
  <si>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</si>
  <si>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</si>
  <si>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</si>
  <si>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</si>
  <si>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</si>
  <si>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</si>
  <si>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</si>
  <si>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</si>
  <si>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</si>
  <si>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</si>
  <si>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</si>
  <si>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</si>
  <si>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</si>
  <si>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</si>
  <si>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</si>
  <si>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</si>
  <si>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</si>
  <si>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</si>
  <si>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</si>
  <si>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</si>
  <si>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</si>
  <si>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</si>
  <si>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</si>
  <si>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</si>
  <si>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</si>
  <si>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</si>
  <si>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</si>
  <si>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</si>
  <si>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</si>
  <si>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</si>
  <si>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</si>
  <si>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</si>
  <si>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</si>
  <si>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</si>
  <si>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</si>
  <si>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</si>
  <si>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</si>
  <si>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</si>
  <si>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</si>
  <si>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</si>
  <si>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</si>
  <si>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</si>
  <si>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</si>
  <si>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</si>
  <si>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</si>
  <si>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</si>
  <si>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</si>
  <si>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</si>
  <si>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</si>
  <si>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</si>
  <si>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</si>
  <si>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</si>
  <si>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</si>
  <si>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</si>
  <si>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</si>
  <si>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</si>
  <si>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</si>
  <si>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</si>
  <si>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</si>
  <si>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</si>
  <si>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</si>
  <si>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</si>
  <si>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</si>
  <si>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</si>
  <si>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</si>
  <si>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</si>
  <si>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</si>
  <si>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</si>
  <si>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</si>
  <si>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</si>
  <si>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</si>
  <si>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</si>
  <si>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</si>
  <si>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</si>
  <si>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</si>
  <si>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</si>
  <si>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</si>
  <si>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</si>
  <si>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</si>
  <si>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</si>
  <si>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</si>
  <si>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</si>
  <si>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</si>
  <si>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</si>
  <si>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</si>
  <si>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</si>
  <si>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</si>
  <si>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</si>
  <si>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</si>
  <si>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</si>
  <si>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</si>
  <si>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</si>
  <si>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</si>
  <si>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</si>
  <si>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</si>
  <si>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</si>
  <si>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</si>
  <si>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</si>
  <si>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</si>
  <si>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</si>
  <si>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</si>
  <si>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</si>
  <si>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</si>
  <si>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</si>
  <si>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</si>
  <si>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</si>
  <si>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</si>
  <si>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</si>
  <si>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</si>
  <si>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</si>
  <si>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</si>
  <si>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</si>
  <si>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</si>
  <si>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</si>
  <si>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</si>
  <si>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</si>
  <si>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</si>
  <si>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</si>
  <si>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</si>
  <si>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</si>
  <si>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</si>
  <si>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</si>
  <si>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</si>
  <si>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</si>
  <si>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</si>
  <si>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</si>
  <si>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</si>
  <si>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</si>
  <si>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</si>
  <si>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</si>
  <si>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</si>
  <si>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</si>
  <si>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</si>
  <si>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</si>
  <si>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</si>
  <si>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</si>
  <si>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</si>
  <si>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</si>
  <si>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</si>
  <si>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</si>
  <si>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</si>
  <si>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</si>
  <si>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</si>
  <si>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</si>
  <si>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</si>
  <si>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</si>
  <si>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</si>
  <si>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</si>
  <si>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</si>
  <si>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</si>
  <si>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</si>
  <si>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</si>
  <si>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</si>
  <si>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</si>
  <si>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</si>
  <si>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</si>
  <si>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</si>
  <si>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</si>
  <si>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</si>
  <si>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</si>
  <si>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</si>
  <si>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</si>
  <si>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</si>
  <si>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</si>
  <si>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</si>
  <si>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</si>
  <si>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</si>
  <si>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</si>
  <si>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</si>
  <si>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</si>
  <si>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</si>
  <si>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</si>
  <si>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</si>
  <si>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</si>
  <si>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</si>
  <si>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</si>
  <si>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</si>
  <si>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</si>
  <si>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</si>
  <si>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</si>
  <si>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</si>
  <si>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</si>
  <si>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</si>
  <si>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</si>
  <si>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</si>
  <si>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</si>
  <si>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</si>
  <si>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</si>
  <si>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</si>
  <si>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</si>
  <si>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</si>
  <si>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</si>
  <si>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</si>
  <si>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</si>
  <si>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</si>
  <si>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</si>
  <si>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</si>
  <si>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</si>
  <si>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</si>
  <si>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</si>
  <si>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</si>
  <si>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</si>
  <si>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</si>
  <si>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</si>
  <si>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</si>
  <si>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</si>
  <si>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</si>
  <si>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</si>
  <si>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</si>
  <si>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</si>
  <si>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</si>
  <si>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</si>
  <si>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</si>
  <si>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</si>
  <si>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</si>
  <si>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</si>
  <si>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</si>
  <si>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</si>
  <si>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</si>
  <si>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</si>
  <si>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</si>
  <si>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</si>
  <si>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</si>
  <si>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</si>
  <si>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</si>
  <si>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</si>
  <si>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</si>
  <si>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</si>
  <si>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</si>
  <si>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</si>
  <si>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</si>
  <si>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</si>
  <si>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</si>
  <si>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</si>
  <si>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</si>
  <si>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</si>
  <si>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</si>
  <si>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</si>
  <si>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</si>
  <si>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</si>
  <si>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</si>
  <si>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</si>
  <si>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</si>
  <si>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</si>
  <si>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</si>
  <si>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</si>
  <si>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</si>
  <si>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</si>
  <si>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</si>
  <si>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</si>
  <si>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</si>
  <si>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</si>
  <si>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</si>
  <si>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</si>
  <si>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</si>
  <si>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</si>
  <si>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</si>
  <si>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</si>
  <si>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</si>
  <si>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</si>
  <si>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</si>
  <si>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</si>
  <si>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</si>
  <si>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</si>
  <si>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</si>
  <si>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</si>
  <si>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</si>
  <si>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</si>
  <si>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</si>
  <si>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</si>
  <si>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</si>
  <si>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</si>
  <si>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</si>
  <si>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</si>
  <si>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</si>
  <si>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</si>
  <si>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</si>
  <si>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</si>
  <si>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</si>
  <si>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</si>
  <si>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</si>
  <si>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</si>
  <si>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</si>
  <si>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</si>
  <si>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</si>
  <si>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</si>
  <si>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</si>
  <si>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</si>
  <si>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</si>
  <si>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</si>
  <si>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</si>
  <si>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</si>
  <si>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</si>
  <si>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</si>
  <si>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</si>
  <si>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</si>
  <si>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</si>
  <si>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</si>
  <si>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</si>
  <si>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</si>
  <si>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</si>
  <si>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</si>
  <si>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</si>
  <si>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</si>
  <si>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</si>
  <si>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</si>
  <si>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</si>
  <si>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</si>
  <si>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</si>
  <si>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</si>
  <si>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</si>
  <si>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</si>
  <si>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</si>
  <si>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</si>
  <si>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</si>
  <si>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</si>
  <si>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</si>
  <si>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</si>
  <si>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</si>
  <si>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</si>
  <si>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</si>
  <si>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</si>
  <si>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</si>
  <si>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</si>
  <si>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</si>
  <si>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</si>
  <si>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</si>
  <si>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</si>
  <si>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</si>
  <si>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</si>
  <si>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</si>
  <si>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</si>
  <si>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</si>
  <si>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</si>
  <si>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</si>
  <si>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</si>
  <si>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</si>
  <si>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</si>
  <si>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</si>
  <si>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</si>
  <si>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</si>
  <si>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</si>
  <si>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</si>
  <si>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</si>
  <si>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</si>
  <si>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</si>
  <si>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</si>
  <si>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</si>
  <si>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</si>
  <si>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</si>
  <si>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</si>
  <si>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</si>
  <si>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</si>
  <si>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</si>
  <si>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</si>
  <si>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</si>
  <si>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</si>
  <si>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</si>
  <si>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</si>
  <si>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</si>
  <si>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</si>
  <si>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</si>
  <si>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</si>
  <si>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</si>
  <si>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</si>
  <si>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</si>
  <si>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</si>
  <si>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</si>
  <si>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</si>
  <si>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</si>
  <si>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</si>
  <si>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</si>
  <si>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</si>
  <si>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</si>
  <si>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</si>
  <si>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</si>
  <si>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</si>
  <si>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</si>
  <si>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</si>
  <si>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</si>
  <si>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</si>
  <si>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</si>
  <si>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</si>
  <si>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</si>
  <si>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</si>
  <si>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</si>
  <si>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</si>
  <si>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</si>
  <si>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</si>
  <si>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</si>
  <si>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</si>
  <si>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</si>
  <si>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</si>
  <si>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</si>
  <si>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</si>
  <si>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</si>
  <si>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</si>
  <si>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</si>
  <si>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</si>
  <si>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</si>
  <si>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</si>
  <si>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</si>
  <si>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</si>
  <si>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</si>
  <si>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</si>
  <si>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</si>
  <si>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</si>
  <si>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</si>
  <si>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</si>
  <si>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</si>
  <si>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</si>
  <si>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</si>
  <si>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</si>
  <si>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</si>
  <si>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</si>
  <si>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</si>
  <si>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</si>
  <si>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</si>
  <si>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</si>
  <si>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</si>
  <si>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</si>
  <si>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</si>
  <si>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</si>
  <si>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</si>
  <si>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</si>
  <si>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</si>
  <si>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</si>
  <si>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</si>
  <si>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</si>
  <si>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</si>
  <si>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</si>
  <si>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</si>
  <si>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</si>
  <si>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</si>
  <si>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</si>
  <si>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</si>
  <si>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</si>
  <si>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</si>
  <si>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</si>
  <si>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</si>
  <si>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</si>
  <si>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</si>
  <si>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</si>
  <si>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</si>
  <si>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</si>
  <si>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</si>
  <si>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</si>
  <si>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</si>
  <si>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</si>
  <si>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</si>
  <si>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</si>
  <si>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</si>
  <si>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</si>
  <si>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</si>
  <si>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</si>
  <si>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</si>
  <si>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</si>
  <si>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</si>
  <si>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</si>
  <si>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</si>
  <si>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</si>
  <si>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</si>
  <si>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</si>
  <si>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</si>
  <si>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</si>
  <si>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</si>
  <si>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</si>
  <si>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</si>
  <si>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</si>
  <si>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</si>
  <si>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</si>
  <si>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</si>
  <si>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</si>
  <si>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</si>
  <si>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</si>
  <si>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</si>
  <si>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</si>
  <si>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</si>
  <si>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</si>
  <si>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</si>
  <si>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</si>
  <si>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</si>
  <si>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</si>
  <si>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</si>
  <si>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</si>
  <si>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</si>
  <si>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</si>
  <si>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</si>
  <si>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</si>
  <si>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</si>
  <si>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</si>
  <si>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</si>
  <si>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</si>
  <si>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</si>
  <si>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</si>
  <si>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</si>
  <si>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</si>
  <si>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</si>
  <si>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</si>
  <si>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</si>
  <si>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</si>
  <si>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</si>
  <si>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</si>
  <si>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</si>
  <si>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</si>
  <si>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</si>
  <si>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</si>
  <si>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</si>
  <si>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</si>
  <si>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</si>
  <si>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</si>
  <si>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</si>
  <si>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</si>
  <si>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</si>
  <si>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</si>
  <si>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</si>
  <si>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</si>
  <si>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</si>
  <si>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</si>
  <si>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</si>
  <si>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</si>
  <si>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</si>
  <si>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</si>
  <si>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</si>
  <si>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</si>
  <si>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</si>
  <si>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</si>
  <si>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</si>
  <si>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</si>
  <si>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</si>
  <si>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</si>
  <si>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</si>
  <si>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</si>
  <si>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</si>
  <si>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</si>
  <si>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</si>
  <si>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</si>
  <si>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</si>
  <si>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</si>
  <si>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</si>
  <si>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</si>
  <si>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</si>
  <si>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</si>
  <si>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</si>
  <si>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</si>
  <si>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</si>
  <si>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</si>
  <si>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</si>
  <si>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</si>
  <si>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</si>
  <si>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</si>
  <si>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</si>
  <si>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</si>
  <si>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</si>
  <si>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</si>
  <si>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</si>
  <si>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</si>
  <si>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</si>
  <si>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</si>
  <si>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</si>
  <si>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</si>
  <si>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</si>
  <si>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</si>
  <si>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</si>
  <si>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</si>
  <si>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</si>
  <si>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</si>
  <si>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</si>
  <si>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</si>
  <si>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</si>
  <si>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</si>
  <si>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</si>
  <si>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</si>
  <si>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</si>
  <si>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</si>
  <si>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</si>
  <si>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</si>
  <si>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</si>
  <si>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</si>
  <si>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</si>
  <si>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</si>
  <si>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</si>
  <si>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</si>
  <si>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</si>
  <si>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</si>
  <si>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</si>
  <si>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</si>
  <si>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</si>
  <si>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</si>
  <si>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</si>
  <si>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</si>
  <si>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</si>
  <si>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</si>
  <si>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</si>
  <si>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</si>
  <si>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</si>
  <si>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</si>
  <si>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</si>
  <si>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</si>
  <si>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</si>
  <si>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</si>
  <si>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</si>
  <si>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</si>
  <si>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</si>
  <si>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</si>
  <si>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</si>
  <si>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</si>
  <si>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</si>
  <si>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</si>
  <si>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</si>
  <si>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</si>
  <si>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</si>
  <si>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</si>
  <si>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</si>
  <si>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</si>
  <si>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</si>
  <si>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</si>
  <si>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</si>
  <si>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</si>
  <si>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</si>
  <si>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</si>
  <si>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</si>
  <si>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</si>
  <si>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</si>
  <si>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</si>
  <si>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</si>
  <si>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</si>
  <si>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</si>
  <si>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</si>
  <si>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</si>
  <si>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</si>
  <si>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</si>
  <si>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</si>
  <si>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</si>
  <si>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</si>
  <si>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</si>
  <si>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</si>
  <si>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</si>
  <si>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</si>
  <si>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</si>
  <si>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</si>
  <si>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</si>
  <si>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</si>
  <si>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</si>
  <si>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</si>
  <si>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</si>
  <si>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</si>
  <si>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</si>
  <si>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</si>
  <si>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</si>
  <si>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</si>
  <si>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</si>
  <si>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</si>
  <si>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</si>
  <si>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</si>
  <si>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</si>
  <si>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</si>
  <si>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</si>
  <si>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</si>
  <si>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</si>
  <si>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</si>
  <si>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</si>
  <si>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</si>
  <si>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</si>
  <si>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</si>
  <si>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</si>
  <si>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</si>
  <si>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</si>
  <si>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</si>
  <si>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</si>
  <si>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</si>
  <si>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</si>
  <si>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</si>
  <si>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</si>
  <si>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</si>
  <si>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</si>
  <si>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</si>
  <si>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</si>
  <si>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</si>
  <si>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</si>
  <si>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</si>
  <si>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</si>
  <si>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</si>
  <si>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</si>
  <si>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</si>
  <si>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</si>
  <si>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</si>
  <si>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</si>
  <si>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</si>
  <si>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</si>
  <si>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</si>
  <si>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</si>
  <si>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</si>
  <si>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</si>
  <si>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</si>
  <si>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</si>
  <si>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</si>
  <si>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</si>
  <si>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</si>
  <si>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</si>
  <si>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</si>
  <si>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</si>
  <si>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</si>
  <si>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</si>
  <si>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</si>
  <si>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</si>
  <si>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</si>
  <si>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</si>
  <si>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</si>
  <si>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</si>
  <si>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</si>
  <si>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</si>
  <si>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</si>
  <si>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</si>
  <si>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</si>
  <si>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</si>
  <si>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</si>
  <si>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</si>
  <si>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</si>
  <si>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</si>
  <si>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</si>
  <si>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</si>
  <si>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</si>
  <si>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</si>
  <si>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</si>
  <si>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</si>
  <si>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</si>
  <si>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</si>
  <si>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</si>
  <si>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</si>
  <si>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</si>
  <si>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</si>
  <si>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</si>
  <si>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</si>
  <si>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</si>
  <si>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</si>
  <si>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</si>
  <si>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</si>
  <si>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</si>
  <si>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</si>
  <si>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</si>
  <si>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</si>
  <si>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</si>
  <si>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</si>
  <si>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</si>
  <si>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</si>
  <si>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</si>
  <si>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</si>
  <si>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</si>
  <si>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</si>
  <si>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</si>
  <si>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</si>
  <si>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</si>
  <si>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</si>
  <si>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</si>
  <si>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</si>
  <si>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</si>
  <si>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</si>
  <si>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</si>
  <si>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</si>
  <si>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</si>
  <si>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</si>
  <si>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</si>
  <si>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</si>
  <si>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</si>
  <si>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</si>
  <si>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</si>
  <si>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</si>
  <si>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</si>
  <si>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</si>
  <si>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</si>
  <si>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</si>
  <si>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</si>
  <si>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</si>
  <si>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</si>
  <si>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</si>
  <si>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</si>
  <si>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</si>
  <si>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</si>
  <si>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</si>
  <si>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</si>
  <si>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</si>
  <si>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</si>
  <si>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</si>
  <si>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</si>
  <si>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</si>
  <si>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</si>
  <si>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</si>
  <si>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</si>
  <si>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</si>
  <si>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</si>
  <si>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</si>
  <si>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</si>
  <si>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</si>
  <si>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</si>
  <si>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</si>
  <si>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</si>
  <si>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</si>
  <si>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</si>
  <si>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</si>
  <si>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</si>
  <si>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</si>
  <si>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</si>
  <si>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</si>
  <si>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</si>
  <si>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</si>
  <si>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</si>
  <si>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</si>
  <si>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</si>
  <si>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</si>
  <si>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</si>
  <si>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</si>
  <si>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</si>
  <si>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</si>
  <si>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</si>
  <si>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</si>
  <si>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</si>
  <si>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</si>
  <si>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</si>
  <si>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</si>
  <si>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</si>
  <si>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</si>
  <si>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</si>
  <si>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</si>
  <si>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</si>
  <si>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</si>
  <si>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</si>
  <si>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</si>
  <si>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</si>
  <si>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</si>
  <si>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</si>
  <si>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</si>
  <si>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</si>
  <si>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</si>
  <si>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</si>
  <si>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</si>
  <si>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</si>
  <si>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</si>
  <si>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</si>
  <si>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</si>
  <si>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</si>
  <si>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</si>
  <si>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</si>
  <si>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</si>
  <si>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</si>
  <si>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</si>
  <si>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</si>
  <si>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</si>
  <si>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</si>
  <si>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</si>
  <si>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</si>
  <si>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</si>
  <si>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</si>
  <si>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</si>
  <si>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</si>
  <si>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</si>
  <si>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</si>
  <si>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</si>
  <si>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</si>
  <si>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</si>
  <si>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</si>
  <si>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</si>
  <si>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</si>
  <si>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</si>
  <si>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</si>
  <si>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</si>
  <si>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</si>
  <si>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</si>
  <si>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</si>
  <si>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</si>
  <si>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</si>
  <si>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</si>
  <si>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</si>
  <si>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</si>
  <si>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</si>
  <si>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</si>
  <si>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</si>
  <si>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</si>
  <si>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</si>
  <si>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</si>
  <si>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</si>
  <si>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</si>
  <si>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</si>
  <si>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</si>
  <si>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</si>
  <si>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</si>
  <si>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</si>
  <si>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</si>
  <si>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</si>
  <si>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</si>
  <si>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</si>
  <si>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</si>
  <si>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</si>
  <si>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</si>
  <si>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</si>
  <si>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</si>
  <si>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</si>
  <si>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</si>
  <si>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</si>
  <si>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</si>
  <si>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</si>
  <si>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</si>
  <si>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</si>
  <si>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</si>
  <si>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</si>
  <si>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</si>
  <si>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</si>
  <si>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</si>
  <si>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</si>
  <si>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</si>
  <si>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</si>
  <si>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</si>
  <si>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</si>
  <si>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</si>
  <si>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</si>
  <si>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</si>
  <si>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</si>
  <si>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</si>
  <si>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</si>
  <si>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</si>
  <si>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</si>
  <si>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</si>
  <si>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</si>
  <si>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</si>
  <si>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</si>
  <si>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</si>
  <si>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</si>
  <si>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</si>
  <si>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</si>
  <si>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</si>
  <si>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</si>
  <si>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</si>
  <si>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</si>
  <si>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</si>
  <si>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</si>
  <si>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</si>
  <si>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</si>
  <si>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</si>
  <si>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</si>
  <si>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</si>
  <si>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</si>
  <si>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</si>
  <si>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</si>
  <si>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</si>
  <si>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</si>
  <si>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</si>
  <si>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</si>
  <si>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</si>
  <si>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</si>
  <si>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</si>
  <si>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</si>
  <si>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</si>
  <si>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</si>
  <si>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</si>
  <si>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</si>
  <si>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</si>
  <si>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</si>
  <si>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</si>
  <si>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</si>
  <si>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</si>
  <si>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</si>
  <si>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</si>
  <si>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</si>
  <si>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</si>
  <si>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</si>
  <si>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</si>
  <si>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</si>
  <si>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</si>
  <si>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</si>
  <si>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</si>
  <si>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</si>
  <si>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</si>
  <si>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</si>
  <si>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</si>
  <si>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</si>
  <si>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</si>
  <si>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</si>
  <si>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</si>
  <si>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</si>
  <si>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</si>
  <si>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</si>
  <si>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</si>
  <si>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</si>
  <si>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</si>
  <si>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</si>
  <si>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</si>
  <si>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</si>
  <si>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</si>
  <si>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</si>
  <si>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</si>
  <si>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</si>
  <si>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</si>
  <si>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</si>
  <si>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</si>
  <si>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</si>
  <si>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</si>
  <si>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</si>
  <si>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</si>
  <si>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</si>
  <si>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</si>
  <si>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</si>
  <si>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</si>
  <si>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</si>
  <si>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</si>
  <si>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</si>
  <si>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</si>
  <si>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</si>
  <si>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</si>
  <si>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</si>
  <si>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</si>
  <si>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</si>
  <si>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</si>
  <si>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</si>
  <si>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</si>
  <si>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</si>
  <si>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</si>
  <si>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</si>
  <si>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</si>
  <si>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</si>
  <si>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</si>
  <si>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</si>
  <si>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</si>
  <si>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</si>
  <si>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</si>
  <si>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</si>
  <si>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</si>
  <si>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</si>
  <si>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</si>
  <si>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</si>
  <si>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</si>
  <si>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</si>
  <si>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</si>
  <si>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</si>
  <si>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</si>
  <si>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</si>
  <si>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</si>
  <si>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</si>
  <si>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</si>
  <si>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</si>
  <si>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</si>
  <si>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</si>
  <si>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</si>
  <si>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</si>
  <si>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</si>
  <si>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</si>
  <si>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</si>
  <si>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</si>
  <si>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</si>
  <si>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</si>
  <si>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</si>
  <si>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</si>
  <si>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</si>
  <si>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</si>
  <si>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</si>
  <si>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</si>
  <si>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</si>
  <si>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</si>
  <si>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</si>
  <si>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</si>
  <si>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</si>
  <si>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</si>
  <si>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</si>
  <si>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</si>
  <si>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</si>
  <si>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</si>
  <si>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</si>
  <si>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</si>
  <si>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</si>
  <si>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</si>
  <si>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</si>
  <si>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</si>
  <si>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</si>
  <si>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</si>
  <si>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</si>
  <si>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</si>
  <si>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</si>
  <si>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</si>
  <si>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</si>
  <si>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</si>
  <si>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</si>
  <si>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</si>
  <si>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</si>
  <si>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</si>
  <si>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</si>
  <si>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</si>
  <si>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</si>
  <si>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</si>
  <si>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</si>
  <si>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</si>
  <si>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</si>
  <si>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</si>
  <si>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</si>
  <si>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</si>
  <si>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</si>
  <si>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</si>
  <si>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</si>
  <si>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</si>
  <si>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</si>
  <si>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</si>
  <si>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</si>
  <si>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</si>
  <si>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</si>
  <si>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</si>
  <si>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</si>
  <si>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</si>
  <si>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</si>
  <si>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</si>
  <si>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</si>
  <si>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</si>
  <si>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</si>
  <si>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</si>
  <si>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</si>
  <si>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</si>
  <si>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</si>
  <si>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</si>
  <si>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</si>
  <si>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</si>
  <si>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</si>
  <si>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</si>
  <si>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</si>
  <si>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</si>
  <si>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</si>
  <si>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</si>
  <si>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</si>
  <si>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</si>
  <si>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</si>
  <si>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</si>
  <si>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</si>
  <si>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</si>
  <si>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</si>
  <si>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</si>
  <si>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</si>
  <si>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</si>
  <si>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</si>
  <si>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</si>
  <si>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</si>
  <si>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</si>
  <si>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</si>
  <si>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</si>
  <si>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</si>
  <si>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</si>
  <si>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</si>
  <si>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</si>
  <si>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</si>
  <si>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</si>
  <si>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</si>
  <si>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</si>
  <si>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</si>
  <si>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</si>
  <si>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</si>
  <si>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</si>
  <si>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</si>
  <si>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</si>
  <si>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</si>
  <si>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</si>
  <si>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</si>
  <si>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</si>
  <si>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</si>
  <si>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</si>
  <si>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</si>
  <si>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</si>
  <si>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</si>
  <si>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</si>
  <si>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</si>
  <si>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</si>
  <si>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</si>
  <si>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</si>
  <si>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</si>
  <si>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</si>
  <si>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</si>
  <si>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</si>
  <si>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</si>
  <si>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</si>
  <si>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</si>
  <si>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</si>
  <si>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</si>
  <si>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</si>
  <si>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</si>
  <si>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</si>
  <si>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</si>
  <si>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</si>
  <si>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</si>
  <si>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</si>
  <si>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</si>
  <si>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</si>
  <si>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</si>
  <si>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</si>
  <si>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</si>
  <si>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</si>
  <si>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</si>
  <si>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</si>
  <si>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</si>
  <si>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</si>
  <si>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</si>
  <si>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</si>
  <si>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</si>
  <si>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</si>
  <si>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</si>
  <si>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</si>
  <si>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</si>
  <si>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</si>
  <si>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</si>
  <si>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</si>
  <si>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</si>
  <si>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</si>
  <si>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</si>
  <si>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</si>
  <si>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</si>
  <si>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</si>
  <si>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</si>
  <si>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</si>
  <si>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</si>
  <si>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</si>
  <si>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</si>
  <si>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</si>
  <si>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</si>
  <si>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</si>
  <si>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</si>
  <si>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</si>
  <si>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</si>
  <si>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</si>
  <si>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</si>
  <si>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</si>
  <si>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</si>
  <si>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</si>
  <si>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</si>
  <si>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</si>
  <si>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</si>
  <si>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</si>
  <si>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</si>
  <si>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</si>
  <si>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</si>
  <si>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</si>
  <si>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</si>
  <si>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</si>
  <si>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</si>
  <si>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</si>
  <si>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</si>
  <si>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</si>
  <si>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</si>
  <si>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</si>
  <si>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</si>
  <si>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</si>
  <si>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</si>
  <si>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</si>
  <si>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</si>
  <si>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</si>
  <si>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</si>
  <si>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</si>
  <si>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</si>
  <si>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</si>
  <si>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</si>
  <si>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</si>
  <si>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</si>
  <si>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</si>
  <si>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</si>
  <si>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</si>
  <si>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</si>
  <si>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</si>
  <si>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</si>
  <si>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</si>
  <si>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</si>
  <si>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</si>
  <si>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</si>
  <si>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</si>
  <si>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</si>
  <si>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</si>
  <si>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</si>
  <si>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</si>
  <si>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</si>
  <si>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</si>
  <si>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</si>
  <si>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</si>
  <si>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</si>
  <si>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</si>
  <si>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</si>
  <si>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</si>
  <si>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</si>
  <si>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</si>
  <si>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</si>
  <si>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</si>
  <si>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</si>
  <si>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</si>
  <si>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</si>
  <si>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</si>
  <si>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</si>
  <si>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</si>
  <si>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</si>
  <si>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</si>
  <si>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</si>
  <si>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</si>
  <si>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</si>
  <si>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</si>
  <si>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</si>
  <si>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</si>
  <si>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</si>
  <si>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</si>
  <si>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</si>
  <si>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</si>
  <si>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</si>
  <si>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</si>
  <si>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</si>
  <si>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</si>
  <si>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</si>
  <si>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</si>
  <si>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</si>
  <si>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</si>
  <si>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</si>
  <si>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</si>
  <si>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</si>
  <si>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</si>
  <si>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</si>
  <si>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</si>
  <si>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</si>
  <si>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</si>
  <si>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</si>
  <si>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</si>
  <si>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</si>
  <si>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</si>
  <si>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</si>
  <si>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</si>
  <si>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</si>
  <si>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</si>
  <si>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</si>
  <si>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</si>
  <si>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</si>
  <si>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</si>
  <si>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</si>
  <si>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</si>
  <si>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</si>
  <si>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</si>
  <si>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</si>
  <si>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</si>
  <si>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</si>
  <si>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</si>
  <si>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</si>
  <si>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</si>
  <si>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</si>
  <si>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</si>
  <si>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</si>
  <si>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</si>
  <si>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</si>
  <si>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</si>
  <si>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</si>
  <si>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</si>
  <si>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</si>
  <si>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</si>
  <si>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</si>
  <si>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</si>
  <si>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</si>
  <si>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</si>
  <si>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</si>
  <si>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</si>
  <si>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</si>
  <si>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</si>
  <si>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</si>
  <si>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</si>
  <si>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</si>
  <si>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</si>
  <si>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</si>
  <si>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</si>
  <si>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</si>
  <si>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</si>
  <si>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</si>
  <si>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</si>
  <si>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</si>
  <si>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</si>
  <si>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</si>
  <si>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</si>
  <si>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</si>
  <si>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</si>
  <si>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</si>
  <si>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</si>
  <si>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</si>
  <si>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</si>
  <si>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</si>
  <si>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</si>
  <si>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</si>
  <si>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</si>
  <si>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</si>
  <si>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</si>
  <si>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</si>
  <si>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</si>
  <si>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</si>
  <si>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</si>
  <si>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</si>
  <si>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</si>
  <si>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</si>
  <si>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</si>
  <si>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</si>
  <si>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</si>
  <si>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</si>
  <si>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</si>
  <si>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</si>
  <si>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</si>
  <si>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</si>
  <si>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</si>
  <si>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</si>
  <si>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</si>
  <si>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</si>
  <si>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</si>
  <si>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</si>
  <si>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</si>
  <si>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</si>
  <si>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</si>
  <si>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</si>
  <si>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</si>
  <si>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</si>
  <si>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</si>
  <si>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</si>
  <si>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</si>
  <si>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</si>
  <si>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</si>
  <si>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</si>
  <si>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</si>
  <si>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</si>
  <si>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</si>
  <si>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</si>
  <si>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</si>
  <si>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</si>
  <si>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</si>
  <si>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</si>
  <si>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</si>
  <si>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</si>
  <si>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</si>
  <si>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</si>
  <si>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</si>
  <si>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</si>
  <si>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</si>
  <si>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</si>
  <si>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</si>
  <si>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</si>
  <si>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</si>
  <si>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</si>
  <si>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</si>
  <si>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</si>
  <si>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</si>
  <si>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</si>
  <si>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</si>
  <si>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</si>
  <si>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</si>
  <si>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</si>
  <si>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</si>
  <si>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</si>
  <si>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</si>
  <si>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</si>
  <si>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</si>
  <si>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</si>
  <si>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</si>
  <si>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</si>
  <si>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</si>
  <si>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</si>
  <si>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</si>
  <si>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</si>
  <si>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</si>
  <si>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</si>
  <si>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</si>
  <si>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</si>
  <si>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</si>
  <si>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</si>
  <si>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</si>
  <si>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</si>
  <si>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</si>
  <si>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</si>
  <si>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</si>
  <si>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</si>
  <si>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</si>
  <si>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</si>
  <si>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</si>
  <si>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</si>
  <si>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</si>
  <si>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</si>
  <si>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</si>
  <si>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</si>
  <si>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</si>
  <si>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</si>
  <si>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</si>
  <si>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</si>
  <si>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</si>
  <si>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</si>
  <si>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</si>
  <si>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</si>
  <si>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</si>
  <si>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</si>
  <si>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</si>
  <si>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</si>
  <si>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</si>
  <si>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</si>
  <si>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</si>
  <si>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</si>
  <si>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</si>
  <si>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</si>
  <si>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</si>
  <si>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</si>
  <si>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</si>
  <si>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</si>
  <si>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</si>
  <si>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</si>
  <si>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</si>
  <si>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</si>
  <si>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</si>
  <si>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</si>
  <si>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</si>
  <si>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</si>
  <si>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</si>
  <si>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</si>
  <si>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</si>
  <si>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</si>
  <si>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</si>
  <si>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</si>
  <si>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</si>
  <si>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</si>
  <si>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</si>
  <si>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</si>
  <si>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</si>
  <si>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</si>
  <si>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</si>
  <si>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</si>
  <si>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</si>
  <si>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</si>
  <si>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</si>
  <si>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</si>
  <si>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</si>
  <si>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</si>
  <si>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</si>
  <si>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</si>
  <si>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</si>
  <si>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</si>
  <si>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</si>
  <si>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</si>
  <si>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</si>
  <si>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</si>
  <si>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</si>
  <si>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</si>
  <si>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</si>
  <si>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</si>
  <si>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</si>
  <si>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</si>
  <si>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</si>
  <si>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</si>
  <si>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</si>
  <si>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</si>
  <si>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</si>
  <si>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</si>
  <si>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</si>
  <si>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</si>
  <si>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</si>
  <si>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</si>
  <si>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</si>
  <si>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</si>
  <si>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</si>
  <si>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</si>
  <si>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</si>
  <si>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</si>
  <si>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</si>
  <si>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</si>
  <si>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</si>
  <si>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</si>
  <si>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</si>
  <si>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</si>
  <si>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</si>
  <si>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</si>
  <si>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</si>
  <si>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</si>
  <si>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</si>
  <si>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</si>
  <si>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</si>
  <si>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</si>
  <si>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</si>
  <si>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</si>
  <si>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</si>
  <si>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</si>
  <si>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</si>
  <si>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</si>
  <si>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</si>
  <si>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</si>
  <si>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</si>
  <si>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</si>
  <si>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</si>
  <si>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</si>
  <si>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</si>
  <si>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</si>
  <si>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</si>
  <si>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</si>
  <si>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</si>
  <si>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</si>
  <si>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</si>
  <si>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</si>
  <si>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</si>
  <si>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</si>
  <si>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</si>
  <si>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</si>
  <si>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</si>
  <si>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</si>
  <si>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</si>
  <si>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</si>
  <si>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</si>
  <si>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</si>
  <si>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</si>
  <si>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</si>
  <si>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</si>
  <si>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</si>
  <si>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</si>
  <si>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</si>
  <si>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</si>
  <si>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</si>
  <si>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</si>
  <si>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</si>
  <si>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</si>
  <si>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</si>
  <si>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</si>
  <si>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</si>
  <si>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</si>
  <si>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</si>
  <si>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</si>
  <si>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</si>
  <si>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</si>
  <si>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</si>
  <si>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</si>
  <si>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</si>
  <si>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</si>
  <si>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</si>
  <si>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</si>
  <si>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</si>
  <si>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</si>
  <si>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</si>
  <si>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</si>
  <si>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</si>
  <si>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</si>
  <si>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</si>
  <si>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</si>
  <si>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</si>
  <si>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</si>
  <si>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</si>
  <si>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</si>
  <si>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</si>
  <si>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</si>
  <si>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</si>
  <si>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</si>
  <si>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</si>
  <si>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</si>
  <si>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</si>
  <si>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</si>
  <si>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</si>
  <si>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</si>
  <si>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</si>
  <si>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</si>
  <si>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</si>
  <si>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</si>
  <si>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</si>
  <si>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</si>
  <si>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</si>
  <si>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</si>
  <si>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</si>
  <si>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</si>
  <si>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</si>
  <si>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</si>
  <si>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</si>
  <si>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</si>
  <si>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</si>
  <si>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</si>
  <si>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</si>
  <si>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</si>
  <si>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</si>
  <si>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</si>
  <si>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</si>
  <si>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</si>
  <si>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</si>
  <si>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</si>
  <si>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</si>
  <si>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</si>
  <si>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</si>
  <si>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</si>
  <si>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</si>
  <si>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</si>
  <si>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</si>
  <si>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</si>
  <si>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</si>
  <si>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</si>
  <si>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</si>
  <si>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</si>
  <si>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</si>
  <si>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</si>
  <si>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</si>
  <si>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</si>
  <si>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</si>
  <si>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</si>
  <si>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</si>
  <si>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</si>
  <si>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</si>
  <si>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</si>
  <si>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</si>
  <si>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</si>
  <si>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</si>
  <si>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</si>
  <si>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</si>
  <si>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</si>
  <si>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</si>
  <si>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</si>
  <si>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</si>
  <si>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</si>
  <si>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</si>
  <si>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</si>
  <si>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</si>
  <si>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</si>
  <si>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</si>
  <si>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</si>
  <si>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</si>
  <si>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</si>
  <si>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</si>
  <si>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</si>
  <si>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</si>
  <si>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</si>
  <si>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</si>
  <si>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</si>
  <si>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</si>
  <si>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</si>
  <si>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</si>
  <si>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</si>
  <si>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</si>
  <si>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</si>
  <si>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</si>
  <si>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</si>
  <si>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</si>
  <si>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</si>
  <si>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</si>
  <si>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</si>
  <si>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</si>
  <si>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</si>
  <si>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</si>
  <si>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</si>
  <si>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</si>
  <si>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</si>
  <si>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</si>
  <si>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</si>
  <si>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</si>
  <si>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</si>
  <si>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</si>
  <si>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</si>
  <si>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</si>
  <si>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</si>
  <si>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</si>
  <si>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</si>
  <si>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</si>
  <si>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</si>
  <si>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</si>
  <si>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</si>
  <si>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</si>
  <si>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</si>
  <si>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</si>
  <si>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</si>
  <si>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</si>
  <si>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</si>
  <si>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</si>
  <si>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</si>
  <si>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</si>
  <si>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</si>
  <si>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</si>
  <si>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</si>
  <si>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</si>
  <si>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</si>
  <si>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</si>
  <si>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</si>
  <si>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</si>
  <si>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</si>
  <si>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</si>
  <si>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</si>
  <si>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</si>
  <si>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</si>
  <si>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</si>
  <si>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</si>
  <si>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</si>
  <si>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</si>
  <si>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</si>
  <si>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</si>
  <si>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</si>
  <si>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</si>
  <si>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</si>
  <si>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</si>
  <si>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</si>
  <si>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</si>
  <si>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</si>
  <si>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</si>
  <si>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</si>
  <si>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</si>
  <si>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</si>
  <si>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</si>
  <si>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</si>
  <si>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</si>
  <si>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</si>
  <si>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</si>
  <si>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</si>
  <si>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</si>
  <si>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</si>
  <si>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</si>
  <si>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</si>
  <si>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</si>
  <si>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</si>
  <si>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</si>
  <si>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</si>
  <si>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</si>
  <si>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</si>
  <si>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</si>
  <si>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</si>
  <si>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</si>
  <si>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</si>
  <si>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</si>
  <si>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</si>
  <si>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</si>
  <si>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</si>
  <si>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</si>
  <si>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</si>
  <si>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</si>
  <si>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</si>
  <si>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</si>
  <si>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</si>
  <si>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</si>
  <si>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</si>
  <si>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</si>
  <si>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</si>
  <si>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</si>
  <si>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</si>
  <si>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</si>
  <si>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</si>
  <si>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</si>
  <si>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</si>
  <si>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</si>
  <si>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</si>
  <si>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</si>
  <si>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</si>
  <si>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</si>
  <si>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</si>
  <si>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</si>
  <si>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</si>
  <si>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</si>
  <si>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</si>
  <si>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</si>
  <si>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</si>
  <si>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</si>
  <si>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</si>
  <si>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</si>
  <si>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</si>
  <si>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</si>
  <si>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</si>
  <si>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</si>
  <si>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</si>
  <si>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</si>
  <si>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</si>
  <si>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</si>
  <si>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</si>
  <si>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</si>
  <si>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</si>
  <si>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</si>
  <si>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</si>
  <si>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</si>
  <si>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</si>
  <si>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</si>
  <si>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</si>
  <si>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</si>
  <si>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</si>
  <si>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</si>
  <si>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</si>
  <si>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</si>
  <si>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</si>
  <si>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</si>
  <si>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</si>
  <si>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</si>
  <si>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</si>
  <si>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</si>
  <si>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</si>
  <si>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</si>
  <si>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</si>
  <si>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</si>
  <si>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</si>
  <si>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</si>
  <si>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</si>
  <si>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</si>
  <si>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</si>
  <si>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</si>
  <si>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</si>
  <si>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</si>
  <si>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</si>
  <si>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</si>
  <si>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</si>
  <si>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</si>
  <si>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</si>
  <si>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</si>
  <si>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</si>
  <si>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</si>
  <si>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</si>
  <si>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</si>
  <si>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</si>
  <si>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</si>
  <si>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</si>
  <si>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</si>
  <si>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</si>
  <si>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</si>
  <si>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</si>
  <si>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</si>
  <si>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</si>
  <si>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</si>
  <si>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</si>
  <si>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</si>
  <si>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</si>
  <si>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</si>
  <si>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</si>
  <si>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</si>
  <si>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</si>
  <si>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</si>
  <si>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</si>
  <si>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</si>
  <si>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</si>
  <si>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</si>
  <si>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</si>
  <si>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</si>
  <si>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</si>
  <si>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</si>
  <si>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</si>
  <si>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</si>
  <si>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</si>
  <si>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</si>
  <si>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</si>
  <si>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</si>
  <si>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</si>
  <si>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</si>
  <si>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</si>
  <si>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</si>
  <si>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</si>
  <si>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</si>
  <si>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</si>
  <si>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</si>
  <si>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</si>
  <si>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</si>
  <si>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</si>
  <si>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</si>
  <si>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</si>
  <si>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</si>
  <si>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</si>
  <si>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</si>
  <si>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</si>
  <si>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</si>
  <si>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</si>
  <si>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</si>
  <si>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</si>
  <si>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</si>
  <si>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</si>
  <si>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</si>
  <si>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</si>
  <si>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</si>
  <si>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</si>
  <si>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</si>
  <si>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</si>
  <si>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</si>
  <si>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</si>
  <si>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</si>
  <si>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</si>
  <si>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</si>
  <si>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</si>
  <si>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</si>
  <si>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</si>
  <si>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</si>
  <si>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</si>
  <si>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</si>
  <si>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</si>
  <si>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</si>
  <si>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</si>
  <si>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</si>
  <si>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</si>
  <si>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</si>
  <si>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</si>
  <si>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</si>
  <si>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</si>
  <si>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</si>
  <si>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</si>
  <si>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</si>
  <si>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</si>
  <si>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</si>
  <si>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</si>
  <si>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</si>
  <si>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</si>
  <si>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</si>
  <si>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</si>
  <si>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</si>
  <si>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</si>
  <si>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</si>
  <si>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</si>
  <si>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</si>
  <si>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</si>
  <si>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</si>
  <si>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</si>
  <si>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</si>
  <si>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</si>
  <si>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</si>
  <si>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</si>
  <si>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</si>
  <si>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</si>
  <si>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</si>
  <si>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</si>
  <si>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</si>
  <si>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</si>
  <si>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</si>
  <si>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</si>
  <si>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</si>
  <si>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</si>
  <si>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</si>
  <si>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</si>
  <si>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</si>
  <si>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</si>
  <si>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</si>
  <si>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</si>
  <si>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</si>
  <si>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</si>
  <si>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</si>
  <si>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</si>
  <si>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</si>
  <si>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</si>
  <si>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</si>
  <si>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</si>
  <si>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</si>
  <si>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</si>
  <si>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</si>
  <si>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</si>
  <si>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</si>
  <si>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</si>
  <si>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</si>
  <si>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</si>
  <si>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</si>
  <si>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</si>
  <si>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</si>
  <si>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</si>
  <si>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</si>
  <si>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</si>
  <si>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</si>
  <si>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</si>
  <si>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</si>
  <si>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</si>
  <si>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</si>
  <si>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</si>
  <si>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</si>
  <si>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</si>
  <si>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</si>
  <si>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</si>
  <si>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</si>
  <si>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</si>
  <si>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</si>
  <si>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</si>
  <si>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</si>
  <si>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</si>
  <si>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</si>
  <si>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</si>
  <si>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</si>
  <si>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</si>
  <si>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</si>
  <si>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</si>
  <si>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</si>
  <si>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</si>
  <si>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</si>
  <si>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</si>
  <si>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</si>
  <si>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</si>
  <si>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</si>
  <si>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</si>
  <si>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</si>
  <si>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</si>
  <si>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</si>
  <si>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</si>
  <si>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</si>
  <si>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</si>
  <si>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</si>
  <si>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</si>
  <si>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</si>
  <si>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</si>
  <si>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</si>
  <si>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</si>
  <si>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</si>
  <si>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</si>
  <si>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</si>
  <si>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</si>
  <si>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</si>
  <si>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</si>
  <si>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</si>
  <si>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</si>
  <si>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</si>
  <si>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</si>
  <si>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</si>
  <si>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</si>
  <si>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</si>
  <si>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</si>
  <si>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</si>
  <si>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</si>
  <si>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</si>
  <si>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</si>
  <si>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</si>
  <si>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</si>
  <si>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</si>
  <si>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</si>
  <si>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</si>
  <si>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</si>
  <si>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</si>
  <si>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</si>
  <si>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</si>
  <si>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</si>
  <si>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</si>
  <si>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</si>
  <si>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</si>
  <si>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</si>
  <si>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</si>
  <si>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</si>
  <si>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</si>
  <si>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</si>
  <si>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</si>
  <si>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</si>
  <si>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</si>
  <si>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</si>
  <si>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</si>
  <si>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</si>
  <si>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</si>
  <si>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</si>
  <si>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</si>
  <si>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</si>
  <si>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</si>
  <si>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</si>
  <si>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</si>
  <si>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</si>
  <si>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</si>
  <si>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</si>
  <si>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</si>
  <si>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</si>
  <si>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</si>
  <si>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</si>
  <si>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</si>
  <si>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</si>
  <si>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</si>
  <si>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</si>
  <si>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</si>
  <si>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</si>
  <si>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</si>
  <si>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</si>
  <si>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</si>
  <si>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</si>
  <si>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</si>
  <si>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</si>
  <si>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</si>
  <si>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</si>
  <si>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</si>
  <si>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</si>
  <si>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</si>
  <si>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</si>
  <si>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</si>
  <si>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</si>
  <si>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</si>
  <si>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</si>
  <si>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</si>
  <si>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</si>
  <si>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</si>
  <si>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</si>
  <si>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</si>
  <si>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</si>
  <si>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</si>
  <si>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</si>
  <si>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</si>
  <si>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</si>
  <si>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</si>
  <si>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</si>
  <si>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</si>
  <si>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</si>
  <si>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</si>
  <si>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</si>
  <si>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</si>
  <si>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</si>
  <si>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</si>
  <si>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</si>
  <si>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</si>
  <si>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</si>
  <si>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</si>
  <si>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</si>
  <si>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</si>
  <si>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</si>
  <si>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</si>
  <si>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</si>
  <si>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</si>
  <si>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</si>
  <si>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</si>
  <si>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</si>
  <si>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</si>
  <si>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</si>
  <si>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</si>
  <si>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</si>
  <si>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</si>
  <si>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</si>
  <si>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</si>
  <si>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</si>
  <si>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</si>
  <si>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</si>
  <si>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</si>
  <si>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</si>
  <si>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</si>
  <si>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</si>
  <si>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</si>
  <si>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</si>
  <si>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</si>
  <si>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</si>
  <si>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</si>
  <si>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</si>
  <si>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</si>
  <si>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</si>
  <si>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</si>
  <si>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</si>
  <si>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</si>
  <si>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</si>
  <si>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</si>
  <si>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</si>
  <si>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</si>
  <si>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</si>
  <si>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</si>
  <si>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</si>
  <si>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</si>
  <si>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</si>
  <si>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</si>
  <si>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</si>
  <si>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</si>
  <si>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</si>
  <si>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</si>
  <si>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</si>
  <si>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</si>
  <si>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</si>
  <si>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</si>
  <si>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</si>
  <si>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</si>
  <si>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</si>
  <si>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</si>
  <si>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</si>
  <si>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</si>
  <si>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</si>
  <si>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</si>
  <si>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</si>
  <si>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</si>
  <si>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</si>
  <si>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</si>
  <si>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</si>
  <si>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</si>
  <si>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</si>
  <si>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</si>
  <si>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</si>
  <si>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</si>
  <si>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</si>
  <si>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</si>
  <si>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</si>
  <si>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</si>
  <si>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</si>
  <si>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</si>
  <si>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</si>
  <si>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</si>
  <si>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</si>
  <si>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</si>
  <si>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</si>
  <si>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</si>
  <si>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</si>
  <si>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</si>
  <si>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</si>
  <si>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</si>
  <si>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</si>
  <si>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</si>
  <si>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</si>
  <si>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</si>
  <si>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</si>
  <si>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</si>
  <si>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</si>
  <si>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</si>
  <si>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</si>
  <si>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</si>
  <si>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</si>
  <si>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</si>
  <si>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</si>
  <si>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</si>
  <si>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</si>
  <si>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</si>
  <si>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</si>
  <si>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</si>
  <si>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</si>
  <si>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</si>
  <si>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</si>
  <si>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</si>
  <si>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</si>
  <si>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</si>
  <si>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</si>
  <si>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</si>
  <si>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</si>
  <si>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</si>
  <si>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</si>
  <si>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</si>
  <si>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</si>
  <si>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</si>
  <si>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</si>
  <si>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</si>
  <si>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</si>
  <si>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</si>
  <si>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</si>
  <si>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</si>
  <si>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</si>
  <si>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</si>
  <si>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</si>
  <si>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</si>
  <si>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</si>
  <si>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</si>
  <si>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</si>
  <si>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</si>
  <si>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</si>
  <si>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</si>
  <si>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</si>
  <si>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</si>
  <si>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</si>
  <si>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</si>
  <si>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</si>
  <si>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</si>
  <si>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</si>
  <si>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</si>
  <si>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</si>
  <si>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</si>
  <si>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</si>
  <si>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</si>
  <si>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</si>
  <si>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</si>
  <si>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</si>
  <si>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</si>
  <si>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</si>
  <si>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</si>
  <si>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</si>
  <si>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</si>
  <si>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</si>
  <si>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</si>
  <si>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</si>
  <si>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</si>
  <si>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</si>
  <si>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</si>
  <si>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</si>
  <si>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</si>
  <si>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</si>
  <si>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</si>
  <si>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</si>
  <si>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</si>
  <si>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</si>
  <si>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</si>
  <si>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</si>
  <si>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</si>
  <si>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</si>
  <si>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</si>
  <si>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</si>
  <si>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</si>
  <si>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</si>
  <si>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</si>
  <si>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</si>
  <si>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</si>
  <si>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</si>
  <si>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</si>
  <si>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</si>
  <si>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</si>
  <si>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</si>
  <si>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</si>
  <si>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</si>
  <si>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</si>
  <si>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</si>
  <si>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</si>
  <si>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</si>
  <si>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</si>
  <si>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</si>
  <si>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</si>
  <si>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</si>
  <si>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</si>
  <si>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</si>
  <si>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</si>
  <si>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</si>
  <si>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</si>
  <si>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</si>
  <si>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</si>
  <si>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</si>
  <si>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</si>
  <si>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</si>
  <si>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</si>
  <si>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</si>
  <si>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</si>
  <si>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</si>
  <si>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</si>
  <si>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</si>
  <si>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</si>
  <si>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</si>
  <si>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</si>
  <si>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</si>
  <si>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</si>
  <si>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</si>
  <si>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</si>
  <si>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</si>
  <si>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</si>
  <si>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</si>
  <si>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</si>
  <si>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</si>
  <si>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</si>
  <si>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</si>
  <si>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</si>
  <si>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</si>
  <si>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</si>
  <si>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</si>
  <si>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</si>
  <si>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</si>
  <si>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</si>
  <si>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</si>
  <si>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</si>
  <si>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</si>
  <si>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</si>
  <si>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</si>
  <si>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</si>
  <si>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</si>
  <si>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</si>
  <si>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</si>
  <si>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</si>
  <si>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</si>
  <si>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</si>
  <si>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</si>
  <si>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</si>
  <si>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</si>
  <si>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</si>
  <si>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</si>
  <si>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</si>
  <si>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</si>
  <si>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</si>
  <si>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</si>
  <si>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</si>
  <si>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</si>
  <si>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</si>
  <si>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</si>
  <si>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</si>
  <si>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</si>
  <si>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</si>
  <si>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</si>
  <si>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</si>
  <si>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</si>
  <si>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</si>
  <si>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</si>
  <si>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</si>
  <si>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</si>
  <si>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</si>
  <si>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</si>
  <si>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</si>
  <si>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</si>
  <si>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</si>
  <si>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</si>
  <si>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</si>
  <si>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</si>
  <si>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</si>
  <si>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</si>
  <si>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</si>
  <si>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</si>
  <si>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</si>
  <si>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</si>
  <si>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</si>
  <si>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</si>
  <si>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</si>
  <si>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</si>
  <si>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</si>
  <si>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</si>
  <si>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</si>
  <si>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</si>
  <si>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</si>
  <si>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</si>
  <si>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</si>
  <si>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</si>
  <si>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</si>
  <si>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</si>
  <si>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</si>
  <si>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</si>
  <si>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</si>
  <si>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</si>
  <si>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</si>
  <si>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</si>
  <si>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</si>
  <si>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</si>
  <si>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</si>
  <si>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</si>
  <si>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</si>
  <si>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</si>
  <si>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</si>
  <si>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</si>
  <si>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</si>
  <si>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</si>
  <si>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</si>
  <si>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</si>
  <si>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</si>
  <si>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</si>
  <si>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</si>
  <si>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</si>
  <si>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</si>
  <si>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</si>
  <si>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</si>
  <si>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</si>
  <si>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</si>
  <si>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</si>
  <si>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</si>
  <si>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</si>
  <si>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</si>
  <si>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</si>
  <si>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</si>
  <si>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</si>
  <si>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</si>
  <si>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</si>
  <si>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</si>
  <si>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</si>
  <si>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</si>
  <si>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</si>
  <si>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</si>
  <si>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</si>
  <si>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</si>
  <si>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</si>
  <si>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</si>
  <si>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</si>
  <si>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</si>
  <si>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</si>
  <si>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</si>
  <si>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</si>
  <si>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</si>
  <si>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</si>
  <si>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</si>
  <si>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</si>
  <si>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</si>
  <si>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</si>
  <si>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</si>
  <si>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</si>
  <si>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</si>
  <si>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</si>
  <si>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</si>
  <si>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</si>
  <si>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</si>
  <si>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</si>
  <si>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</si>
  <si>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</si>
  <si>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</si>
  <si>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</si>
  <si>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</si>
  <si>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</si>
  <si>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</si>
  <si>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</si>
  <si>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</si>
  <si>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</si>
  <si>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</si>
  <si>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</si>
  <si>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</si>
  <si>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</si>
  <si>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</si>
  <si>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Access Method to Journal home page</t>
  </si>
  <si>
    <t>Access Method to submission guidelines page</t>
  </si>
  <si>
    <t>Pass journal name in lowercase with hiphens instead of spaces at end of URL</t>
  </si>
  <si>
    <t>Use webscraper to search website with url provided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</si>
  <si>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</si>
  <si>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</si>
  <si>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</si>
  <si>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</si>
  <si>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</si>
  <si>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</si>
  <si>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</si>
  <si>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</si>
  <si>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</si>
  <si>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</si>
  <si>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</si>
  <si>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</si>
  <si>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</si>
  <si>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</si>
  <si>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</si>
  <si>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</si>
  <si>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</si>
  <si>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</si>
  <si>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</si>
  <si>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</si>
  <si>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</si>
  <si>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</si>
  <si>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</si>
  <si>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</si>
  <si>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</si>
  <si>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</si>
  <si>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</si>
  <si>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Critical Care Nursing Clinics of North America</t>
  </si>
  <si>
    <t>https://www.press.jhu.edu/journals/JNAME</t>
  </si>
  <si>
    <t>https://academic.oup.com/JNAME</t>
  </si>
  <si>
    <t>https://www.cambridge.org/core/journals/JNAME</t>
  </si>
  <si>
    <t>https://www.journals.elsevier.com/JNAME</t>
  </si>
  <si>
    <t>https://onlinelibrary.wiley.com/journal/EISSN</t>
  </si>
  <si>
    <t>https://read.dukeupress.edu/JNAME</t>
  </si>
  <si>
    <t>https://au.sagepub.com/en-gb/oce/journal/JNAME#submission-guidelines</t>
  </si>
  <si>
    <t>Submission URL</t>
  </si>
  <si>
    <t>MAP</t>
  </si>
  <si>
    <t>E_H_ISSN = Hyphenated EISSN</t>
  </si>
  <si>
    <t>EISSN =  Non hypenated EISSN</t>
  </si>
  <si>
    <t>JNAME = Lower case hyphenated journal name</t>
  </si>
  <si>
    <t>J_ABREV_NAME = abbreviated journal name, hyphenated, lower case</t>
  </si>
  <si>
    <t>ISSN = non hyphenated ISSN</t>
  </si>
  <si>
    <t>https://www.elsevier.com/journals/JNAME/I_H_SSN/guide-for-authors</t>
  </si>
  <si>
    <t>I_H_SSN = hyphenated ISSN</t>
  </si>
  <si>
    <t>https://academic.oup.com/J_ABREV_NAME/pages/General_Instructions</t>
  </si>
  <si>
    <t>https://www.press.jhu.edu/journals/JNAME/author-guidelines</t>
  </si>
  <si>
    <t>https://www.journals.uchicago.edu/journals/J_ABREV_NAME/instruct</t>
  </si>
  <si>
    <t>https://www.degruyter.com/view/j/J_ABREV_NAME#callForPapersHeader</t>
  </si>
  <si>
    <t>http://www.emeraldgrouppublishing.com/products/journals/author_guidelines.htm?id=J_CAP_ABREV_NAME</t>
  </si>
  <si>
    <t>J_CAP_ABREV_NAME = abreviated capitalised journal name</t>
  </si>
  <si>
    <t>publisher specified</t>
  </si>
  <si>
    <t>not on publisher website</t>
  </si>
  <si>
    <t>http://www.apa.org/pubs/journals/J_ABREV_NAME/?tab=4</t>
  </si>
  <si>
    <t xml:space="preserve">Total manual Webscrapes = </t>
  </si>
  <si>
    <t>Easy access Journals =</t>
  </si>
  <si>
    <t xml:space="preserve">Abreviation required = </t>
  </si>
  <si>
    <t xml:space="preserve">Total target Publishers = </t>
  </si>
  <si>
    <t>Total Percentage</t>
  </si>
  <si>
    <t>Percentage Relative to Target</t>
  </si>
  <si>
    <t>https://www.cambridge.org/core/journals/JNAME/information/instructions-contributors</t>
  </si>
  <si>
    <t>https://onlinelibrary.wiley.com/page/journal/EISSN/homepage/forauthors.html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</si>
</sst>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JNAME" TargetMode="External"/><Relationship Id="rId13" Type="http://schemas.openxmlformats.org/officeDocument/2006/relationships/hyperlink" Target="https://www.press.jhu.edu/journals/JNAME" TargetMode="External"/><Relationship Id="rId18" Type="http://schemas.openxmlformats.org/officeDocument/2006/relationships/hyperlink" Target="https://academic.oup.com/J_ABREV_NAME/pages/General_Instructions" TargetMode="External"/><Relationship Id="rId3" Type="http://schemas.openxmlformats.org/officeDocument/2006/relationships/hyperlink" Target="https://www.cambridge.org/core/journals/JNAME" TargetMode="External"/><Relationship Id="rId21" Type="http://schemas.openxmlformats.org/officeDocument/2006/relationships/hyperlink" Target="http://www.emeraldgrouppublishing.com/products/journals/author_guidelines.htm?id=J_CAP_ABREV_NAME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www.degruyter.com/view/j/J_ABREV_NAME" TargetMode="External"/><Relationship Id="rId17" Type="http://schemas.openxmlformats.org/officeDocument/2006/relationships/hyperlink" Target="https://www.elsevier.com/journals/JNAME/I_H_SSN/guide-for-authors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onlinelibrary.wiley.com/journal/EISSN" TargetMode="External"/><Relationship Id="rId20" Type="http://schemas.openxmlformats.org/officeDocument/2006/relationships/hyperlink" Target="https://www.journals.uchicago.edu/journals/J_ABREV_NAME/instruct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onlinelibrary.wiley.com/page/journal/EISSN/homepage/forauthors.html" TargetMode="External"/><Relationship Id="rId5" Type="http://schemas.openxmlformats.org/officeDocument/2006/relationships/hyperlink" Target="https://www.journals.uchicago.edu/" TargetMode="External"/><Relationship Id="rId15" Type="http://schemas.openxmlformats.org/officeDocument/2006/relationships/hyperlink" Target="https://www.journals.elsevier.com/JNAME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s://www.press.jhu.edu/journals/JNAME/author-guideline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JNAME" TargetMode="External"/><Relationship Id="rId14" Type="http://schemas.openxmlformats.org/officeDocument/2006/relationships/hyperlink" Target="https://academic.oup.com/JNAME" TargetMode="External"/><Relationship Id="rId22" Type="http://schemas.openxmlformats.org/officeDocument/2006/relationships/hyperlink" Target="http://www.apa.org/pubs/journals/J_ABREV_NAME/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H5035"/>
  <sheetViews>
    <sheetView topLeftCell="A128" zoomScale="80" zoomScaleNormal="80" workbookViewId="0">
      <selection activeCell="B141" sqref="B141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8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15396</v>
      </c>
    </row>
    <row r="2" spans="1:8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8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8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8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8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8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8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8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8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8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8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8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8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8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8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15381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15373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15367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15380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15386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15371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15377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15365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15379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15355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15353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15354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15366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15385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15388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15361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15362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K1198"/>
  <sheetViews>
    <sheetView tabSelected="1" topLeftCell="C1" zoomScale="80" zoomScaleNormal="80" workbookViewId="0">
      <selection activeCell="H4" sqref="H4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18" hidden="1" customWidth="1"/>
    <col min="6" max="6" width="107.81640625" hidden="1" customWidth="1"/>
    <col min="7" max="7" width="48" hidden="1" customWidth="1"/>
    <col min="8" max="8" width="115.7265625" customWidth="1"/>
    <col min="9" max="9" width="37.36328125" customWidth="1"/>
    <col min="10" max="10" width="18.26953125" customWidth="1"/>
    <col min="11" max="11" width="25.54296875" customWidth="1"/>
  </cols>
  <sheetData>
    <row r="1" spans="1:11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15357</v>
      </c>
      <c r="G1" t="s">
        <v>15358</v>
      </c>
      <c r="H1" t="s">
        <v>15387</v>
      </c>
      <c r="I1" t="s">
        <v>15397</v>
      </c>
    </row>
    <row r="2" spans="1:11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15350</v>
      </c>
      <c r="F2" s="21" t="s">
        <v>15360</v>
      </c>
      <c r="G2" s="20" t="s">
        <v>15383</v>
      </c>
      <c r="I2" t="s">
        <v>15399</v>
      </c>
    </row>
    <row r="3" spans="1:11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s="16" t="s">
        <v>15393</v>
      </c>
      <c r="F3" s="20" t="s">
        <v>15351</v>
      </c>
      <c r="G3" s="23"/>
      <c r="H3" s="16" t="s">
        <v>15421</v>
      </c>
      <c r="I3" t="s">
        <v>15398</v>
      </c>
    </row>
    <row r="4" spans="1:11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15352</v>
      </c>
      <c r="F4" s="22" t="s">
        <v>15376</v>
      </c>
      <c r="G4" s="23"/>
      <c r="H4" s="16" t="s">
        <v>15395</v>
      </c>
      <c r="I4" t="s">
        <v>15400</v>
      </c>
    </row>
    <row r="5" spans="1:11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s="18" t="s">
        <v>15392</v>
      </c>
      <c r="F5" s="20" t="s">
        <v>15359</v>
      </c>
      <c r="G5" s="19" t="s">
        <v>15384</v>
      </c>
      <c r="H5" s="16" t="s">
        <v>15403</v>
      </c>
      <c r="I5" t="s">
        <v>15401</v>
      </c>
    </row>
    <row r="6" spans="1:11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t="s">
        <v>15356</v>
      </c>
      <c r="F6" s="19" t="s">
        <v>15364</v>
      </c>
      <c r="G6" s="20" t="s">
        <v>15383</v>
      </c>
      <c r="H6" s="18"/>
      <c r="I6" t="s">
        <v>15402</v>
      </c>
    </row>
    <row r="7" spans="1:11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15391</v>
      </c>
      <c r="F7" s="20" t="s">
        <v>15359</v>
      </c>
      <c r="H7" s="16" t="s">
        <v>15420</v>
      </c>
      <c r="I7" t="s">
        <v>15404</v>
      </c>
    </row>
    <row r="8" spans="1:11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8" t="s">
        <v>15390</v>
      </c>
      <c r="F8" s="20" t="s">
        <v>15359</v>
      </c>
      <c r="H8" s="16" t="s">
        <v>15405</v>
      </c>
      <c r="I8" t="s">
        <v>15410</v>
      </c>
    </row>
    <row r="9" spans="1:11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15363</v>
      </c>
      <c r="F9" s="22" t="s">
        <v>15368</v>
      </c>
      <c r="H9" s="16" t="s">
        <v>15408</v>
      </c>
    </row>
    <row r="10" spans="1:11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s="16" t="s">
        <v>15389</v>
      </c>
      <c r="F10" s="20" t="s">
        <v>15359</v>
      </c>
      <c r="H10" s="16" t="s">
        <v>15406</v>
      </c>
    </row>
    <row r="11" spans="1:11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15370</v>
      </c>
      <c r="F11" s="22" t="s">
        <v>15369</v>
      </c>
      <c r="H11" s="16" t="s">
        <v>15407</v>
      </c>
    </row>
    <row r="12" spans="1:11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15372</v>
      </c>
      <c r="F12" s="22" t="s">
        <v>15375</v>
      </c>
      <c r="H12" s="16" t="s">
        <v>15409</v>
      </c>
    </row>
    <row r="13" spans="1:11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15374</v>
      </c>
      <c r="F13" s="22" t="s">
        <v>15375</v>
      </c>
      <c r="H13" t="s">
        <v>15411</v>
      </c>
      <c r="J13" t="s">
        <v>15418</v>
      </c>
      <c r="K13" t="s">
        <v>15419</v>
      </c>
    </row>
    <row r="14" spans="1:11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15378</v>
      </c>
      <c r="F14" s="22" t="s">
        <v>15376</v>
      </c>
      <c r="H14" t="s">
        <v>15412</v>
      </c>
      <c r="I14" t="s">
        <v>15417</v>
      </c>
      <c r="J14">
        <f>SUM(D2:D15)</f>
        <v>0.61700437028208188</v>
      </c>
      <c r="K14">
        <v>100</v>
      </c>
    </row>
    <row r="15" spans="1:11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15382</v>
      </c>
      <c r="F15" s="22" t="s">
        <v>15376</v>
      </c>
      <c r="H15" s="16" t="s">
        <v>15413</v>
      </c>
      <c r="I15" t="s">
        <v>15414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15394</v>
      </c>
      <c r="F16" s="20" t="s">
        <v>15359</v>
      </c>
      <c r="I16" t="s">
        <v>15415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  <c r="I17" t="s">
        <v>15416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11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11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11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11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11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11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11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11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11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3" r:id="rId11" xr:uid="{7571DF21-3742-4D67-8361-E2F7ED3838EB}"/>
    <hyperlink ref="H9" r:id="rId12" location="callForPapersHeader" xr:uid="{0063A813-9C35-4AE4-B628-2C0B63402261}"/>
    <hyperlink ref="E10" r:id="rId13" xr:uid="{722DEF23-BDD5-4ADD-A37D-D04194741037}"/>
    <hyperlink ref="E8" r:id="rId14" xr:uid="{8891251D-7BEC-4DB4-AA71-970329826AA3}"/>
    <hyperlink ref="E5" r:id="rId15" xr:uid="{86B79B1E-46B9-4A53-AB98-3E8F31D21164}"/>
    <hyperlink ref="E3" r:id="rId16" xr:uid="{93B08900-63AB-47E5-9981-EA3B2CED2DAB}"/>
    <hyperlink ref="H5" r:id="rId17" xr:uid="{3348D08B-E5B0-4360-B5DE-E6C77384416B}"/>
    <hyperlink ref="H8" r:id="rId18" xr:uid="{9DDFF71E-C531-4949-A7D6-4CDF1B2BB1F1}"/>
    <hyperlink ref="H10" r:id="rId19" xr:uid="{EA11949F-9C19-43C6-8348-36DF2163F2EA}"/>
    <hyperlink ref="H11" r:id="rId20" xr:uid="{4996B453-F541-4EAB-8E4D-6A7A78EADD32}"/>
    <hyperlink ref="H12" r:id="rId21" xr:uid="{2BD659D5-1232-4A9C-8850-5F2C73944657}"/>
    <hyperlink ref="H15" r:id="rId22" xr:uid="{D5B4985F-4CAD-4F4C-B80D-ABDCEF9C9E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2018-09-06T11:00:27Z</dcterms:modified>
</cp:coreProperties>
</file>