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f\Desktop\CLASS FOLDER\"/>
    </mc:Choice>
  </mc:AlternateContent>
  <xr:revisionPtr revIDLastSave="0" documentId="13_ncr:1_{DB462AF3-FA82-4A16-9359-56D06885518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2" sheetId="6" r:id="rId1"/>
    <sheet name="Crowdfunding" sheetId="1" r:id="rId2"/>
    <sheet name="Sheet1" sheetId="5" r:id="rId3"/>
  </sheets>
  <definedNames>
    <definedName name="_xlnm._FilterDatabase" localSheetId="1" hidden="1">Crowdfunding!$A$1:$P$1001</definedName>
  </definedName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048576" i="1" l="1"/>
</calcChain>
</file>

<file path=xl/sharedStrings.xml><?xml version="1.0" encoding="utf-8"?>
<sst xmlns="http://schemas.openxmlformats.org/spreadsheetml/2006/main" count="8075" uniqueCount="2071">
  <si>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</si>
  <si>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</si>
  <si>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</si>
  <si>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</si>
  <si>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</si>
  <si>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</si>
  <si>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</si>
  <si>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</si>
  <si>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</si>
  <si>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</si>
  <si>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</si>
  <si>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</si>
  <si>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</si>
  <si>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</si>
  <si>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</si>
  <si>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</si>
  <si>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</si>
  <si>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</si>
  <si>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</si>
  <si>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</si>
  <si>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</si>
  <si>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</si>
  <si>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</si>
  <si>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</si>
  <si>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</si>
  <si>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</si>
  <si>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</si>
  <si>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</si>
  <si>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</si>
  <si>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</si>
  <si>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</si>
  <si>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</si>
  <si>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</si>
  <si>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</si>
  <si>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</si>
  <si>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</si>
  <si>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</si>
  <si>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</si>
  <si>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</si>
  <si>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</si>
  <si>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</si>
  <si>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</si>
  <si>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</si>
  <si>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</si>
  <si>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</si>
  <si>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</si>
  <si>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</si>
  <si>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</si>
  <si>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</si>
  <si>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</si>
  <si>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</si>
  <si>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</si>
  <si>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</si>
  <si>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</si>
  <si>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</si>
  <si>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</si>
  <si>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</si>
  <si>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</si>
  <si>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</si>
  <si>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</si>
  <si>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</si>
  <si>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</si>
  <si>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</si>
  <si>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</si>
  <si>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</si>
  <si>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</si>
  <si>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</si>
  <si>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</si>
  <si>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</si>
  <si>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</si>
  <si>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</si>
  <si>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</si>
  <si>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</si>
  <si>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</si>
  <si>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</si>
  <si>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</si>
  <si>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</si>
  <si>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</si>
  <si>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</si>
  <si>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</si>
  <si>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</si>
  <si>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</si>
  <si>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</si>
  <si>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</si>
  <si>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</si>
  <si>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</si>
  <si>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</si>
  <si>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</si>
  <si>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</si>
  <si>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</si>
  <si>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</si>
  <si>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</si>
  <si>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</si>
  <si>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</si>
  <si>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</si>
  <si>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</si>
  <si>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</si>
  <si>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</si>
  <si>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</si>
  <si>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</si>
  <si>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</si>
  <si>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</si>
  <si>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</si>
  <si>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</si>
  <si>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</si>
  <si>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</si>
  <si>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</si>
  <si>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</si>
  <si>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</si>
  <si>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</si>
  <si>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</si>
  <si>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</si>
  <si>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</si>
  <si>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</si>
  <si>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</si>
  <si>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</si>
  <si>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</si>
  <si>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</si>
  <si>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</si>
  <si>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</si>
  <si>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</si>
  <si>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</si>
  <si>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</si>
  <si>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</si>
  <si>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</si>
  <si>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</si>
  <si>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</si>
  <si>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</si>
  <si>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</si>
  <si>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</si>
  <si>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</si>
  <si>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</si>
  <si>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</si>
  <si>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</si>
  <si>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</si>
  <si>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</si>
  <si>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</si>
  <si>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</si>
  <si>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</si>
  <si>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</si>
  <si>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</si>
  <si>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</si>
  <si>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</si>
  <si>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</si>
  <si>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</si>
  <si>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</si>
  <si>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</si>
  <si>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</si>
  <si>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</si>
  <si>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</si>
  <si>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</si>
  <si>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</si>
  <si>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</si>
  <si>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</si>
  <si>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</si>
  <si>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</si>
  <si>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</si>
  <si>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</si>
  <si>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</si>
  <si>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</si>
  <si>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</si>
  <si>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</si>
  <si>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</si>
  <si>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</si>
  <si>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</si>
  <si>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</si>
  <si>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</si>
  <si>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</si>
  <si>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</si>
  <si>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</si>
  <si>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</si>
  <si>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</si>
  <si>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</si>
  <si>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</si>
  <si>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</si>
  <si>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</si>
  <si>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</si>
  <si>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</si>
  <si>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</si>
  <si>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</si>
  <si>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</si>
  <si>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</si>
  <si>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</si>
  <si>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</si>
  <si>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</si>
  <si>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</si>
  <si>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</si>
  <si>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</si>
  <si>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</si>
  <si>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</si>
  <si>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</si>
  <si>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</si>
  <si>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</si>
  <si>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</si>
  <si>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</si>
  <si>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</si>
  <si>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</si>
  <si>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</si>
  <si>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</si>
  <si>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</si>
  <si>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</si>
  <si>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</si>
  <si>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</si>
  <si>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</si>
  <si>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</si>
  <si>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</si>
  <si>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</si>
  <si>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</si>
  <si>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</si>
  <si>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</si>
  <si>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</si>
  <si>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</si>
  <si>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</si>
  <si>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</si>
  <si>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</si>
  <si>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</si>
  <si>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</si>
  <si>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</si>
  <si>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</si>
  <si>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</si>
  <si>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</si>
  <si>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</si>
  <si>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</si>
  <si>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</si>
  <si>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</si>
  <si>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</si>
  <si>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</si>
  <si>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</si>
  <si>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</si>
  <si>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</si>
  <si>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</si>
  <si>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</si>
  <si>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</si>
  <si>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</si>
  <si>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</si>
  <si>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</si>
  <si>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</si>
  <si>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</si>
  <si>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</si>
  <si>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</si>
  <si>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</si>
  <si>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</si>
  <si>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</si>
  <si>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</si>
  <si>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</si>
  <si>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</si>
  <si>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</si>
  <si>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</si>
  <si>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</si>
  <si>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</si>
  <si>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</si>
  <si>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</si>
  <si>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</si>
  <si>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</si>
  <si>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</si>
  <si>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</si>
  <si>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</si>
  <si>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</si>
  <si>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</si>
  <si>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</si>
  <si>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</si>
  <si>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</si>
  <si>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</si>
  <si>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</si>
  <si>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</si>
  <si>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</si>
  <si>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</si>
  <si>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</si>
  <si>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</si>
  <si>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</si>
  <si>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</si>
  <si>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</si>
  <si>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</si>
  <si>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</si>
  <si>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</si>
  <si>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</si>
  <si>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</si>
  <si>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</si>
  <si>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</si>
  <si>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</si>
  <si>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</si>
  <si>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</si>
  <si>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</si>
  <si>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</si>
  <si>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</si>
  <si>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</si>
  <si>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</si>
  <si>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</si>
  <si>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</si>
  <si>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</si>
  <si>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</si>
  <si>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</si>
  <si>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</si>
  <si>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</si>
  <si>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</si>
  <si>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</si>
  <si>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</si>
  <si>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</si>
  <si>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</si>
  <si>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</si>
  <si>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</si>
  <si>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</si>
  <si>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</si>
  <si>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</si>
  <si>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</si>
  <si>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</si>
  <si>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</si>
  <si>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</si>
  <si>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</si>
  <si>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</si>
  <si>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</si>
  <si>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</si>
  <si>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</si>
  <si>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</si>
  <si>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</si>
  <si>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</si>
  <si>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</si>
  <si>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</si>
  <si>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</si>
  <si>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</si>
  <si>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</si>
  <si>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</si>
  <si>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</si>
  <si>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</si>
  <si>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</si>
  <si>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</si>
  <si>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</si>
  <si>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</si>
  <si>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</si>
  <si>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</si>
  <si>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</si>
  <si>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</si>
  <si>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</si>
  <si>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</si>
  <si>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</si>
  <si>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</si>
  <si>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</si>
  <si>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</si>
  <si>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</si>
  <si>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</si>
  <si>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</si>
  <si>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</si>
  <si>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</si>
  <si>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</si>
  <si>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</si>
  <si>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</si>
  <si>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</si>
  <si>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</si>
  <si>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</si>
  <si>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</si>
  <si>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</si>
  <si>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</si>
  <si>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</si>
  <si>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</si>
  <si>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</si>
  <si>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</si>
  <si>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</si>
  <si>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</si>
  <si>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</si>
  <si>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</si>
  <si>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</si>
  <si>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</si>
  <si>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</si>
  <si>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</si>
  <si>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</si>
  <si>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</si>
  <si>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</si>
  <si>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</si>
  <si>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</si>
  <si>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</si>
  <si>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</si>
  <si>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</si>
  <si>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</si>
  <si>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</si>
  <si>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</si>
  <si>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</si>
  <si>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</si>
  <si>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</si>
  <si>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</si>
  <si>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</si>
  <si>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</si>
  <si>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</si>
  <si>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</si>
  <si>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</si>
  <si>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</si>
  <si>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</si>
  <si>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</si>
  <si>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</si>
  <si>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</si>
  <si>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</si>
  <si>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</si>
  <si>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</si>
  <si>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</si>
  <si>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</si>
  <si>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</si>
  <si>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</si>
  <si>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</si>
  <si>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</si>
  <si>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</si>
  <si>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</si>
  <si>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</si>
  <si>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</si>
  <si>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</si>
  <si>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</si>
  <si>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</si>
  <si>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</si>
  <si>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</si>
  <si>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</si>
  <si>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</si>
  <si>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</si>
  <si>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</si>
  <si>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</si>
  <si>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</si>
  <si>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</si>
  <si>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</si>
  <si>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</si>
  <si>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</si>
  <si>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</si>
  <si>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</si>
  <si>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</si>
  <si>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</si>
  <si>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</si>
  <si>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</si>
  <si>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</si>
  <si>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</si>
  <si>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</si>
  <si>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</si>
  <si>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</si>
  <si>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</si>
  <si>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</si>
  <si>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</si>
  <si>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</si>
  <si>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</si>
  <si>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</si>
  <si>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</si>
  <si>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</si>
  <si>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</si>
  <si>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</si>
  <si>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</si>
  <si>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</si>
  <si>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</si>
  <si>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</si>
  <si>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</si>
  <si>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</si>
  <si>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</si>
  <si>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</si>
  <si>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</si>
  <si>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</si>
  <si>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</si>
  <si>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</si>
  <si>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</si>
  <si>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</si>
  <si>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</si>
  <si>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</si>
  <si>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</si>
  <si>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</si>
  <si>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</si>
  <si>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</si>
  <si>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</si>
  <si>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</si>
  <si>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</si>
  <si>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</si>
  <si>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</si>
  <si>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</si>
  <si>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</si>
  <si>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</si>
  <si>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</si>
  <si>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</si>
  <si>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</si>
  <si>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</si>
  <si>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</si>
  <si>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</si>
  <si>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</si>
  <si>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</si>
  <si>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</si>
  <si>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</si>
  <si>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</si>
  <si>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</si>
  <si>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</si>
  <si>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</si>
  <si>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</si>
  <si>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</si>
  <si>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</si>
  <si>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</si>
  <si>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</si>
  <si>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</si>
  <si>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</si>
  <si>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</si>
  <si>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</si>
  <si>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</si>
  <si>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</si>
  <si>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</si>
  <si>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</si>
  <si>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</si>
  <si>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</si>
  <si>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</si>
  <si>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</si>
  <si>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</si>
  <si>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</si>
  <si>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</si>
  <si>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</si>
  <si>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</si>
  <si>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</si>
  <si>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</si>
  <si>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</si>
  <si>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</si>
  <si>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</si>
  <si>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</si>
  <si>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</si>
  <si>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</si>
  <si>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</si>
  <si>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</si>
  <si>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</si>
  <si>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</si>
  <si>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</si>
  <si>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</si>
  <si>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</si>
  <si>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</si>
  <si>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</si>
  <si>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</si>
  <si>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</si>
  <si>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</si>
  <si>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</si>
  <si>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</si>
  <si>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</si>
  <si>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</si>
  <si>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</si>
  <si>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</si>
  <si>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</si>
  <si>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</si>
  <si>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</si>
  <si>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</si>
  <si>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</si>
  <si>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</si>
  <si>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</si>
  <si>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</si>
  <si>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</si>
  <si>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</si>
  <si>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</si>
  <si>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</si>
  <si>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</si>
  <si>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</si>
  <si>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</si>
  <si>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</si>
  <si>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</si>
  <si>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</si>
  <si>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</si>
  <si>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</si>
  <si>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</si>
  <si>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</si>
  <si>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</si>
  <si>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</si>
  <si>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</si>
  <si>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</si>
  <si>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</si>
  <si>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</si>
  <si>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</si>
  <si>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</si>
  <si>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</si>
  <si>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</si>
  <si>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</si>
  <si>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</si>
  <si>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</si>
  <si>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</si>
  <si>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</si>
  <si>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</si>
  <si>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</si>
  <si>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</si>
  <si>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</si>
  <si>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</si>
  <si>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</si>
  <si>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</si>
  <si>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</si>
  <si>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</si>
  <si>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</si>
  <si>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</si>
  <si>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</si>
  <si>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</si>
  <si>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</si>
  <si>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</si>
  <si>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</si>
  <si>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</si>
  <si>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</si>
  <si>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</si>
  <si>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</si>
  <si>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</si>
  <si>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</si>
  <si>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</si>
  <si>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</si>
  <si>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</si>
  <si>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</si>
  <si>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</si>
  <si>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</si>
  <si>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</si>
  <si>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</si>
  <si>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</si>
  <si>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</si>
  <si>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</si>
  <si>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</si>
  <si>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</si>
  <si>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</si>
  <si>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</si>
  <si>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</si>
  <si>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</si>
  <si>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</si>
  <si>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</si>
  <si>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</si>
  <si>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</si>
  <si>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</si>
  <si>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</si>
  <si>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</si>
  <si>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</si>
  <si>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</si>
  <si>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</si>
  <si>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</si>
  <si>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</si>
  <si>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</si>
  <si>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</si>
  <si>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</si>
  <si>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</si>
  <si>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</si>
  <si>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</si>
  <si>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</si>
  <si>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</si>
  <si>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</si>
  <si>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</si>
  <si>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</si>
  <si>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</si>
  <si>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</si>
  <si>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</si>
  <si>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</si>
  <si>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</si>
  <si>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</si>
  <si>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</si>
  <si>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</si>
  <si>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</si>
  <si>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</si>
  <si>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</si>
  <si>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</si>
  <si>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</si>
  <si>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</si>
  <si>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</si>
  <si>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</si>
  <si>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</si>
  <si>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</si>
  <si>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</si>
  <si>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</si>
  <si>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</si>
  <si>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</si>
  <si>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</si>
  <si>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</si>
  <si>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</si>
  <si>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</si>
  <si>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</si>
  <si>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</si>
  <si>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</si>
  <si>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</si>
  <si>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</si>
  <si>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</si>
  <si>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</si>
  <si>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</si>
  <si>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</si>
  <si>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</si>
  <si>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</si>
  <si>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</si>
  <si>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</si>
  <si>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</si>
  <si>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</si>
  <si>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</si>
  <si>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</si>
  <si>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</si>
  <si>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</si>
  <si>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</si>
  <si>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</si>
  <si>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</si>
  <si>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</si>
  <si>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</si>
  <si>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</si>
  <si>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</si>
  <si>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</si>
  <si>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</si>
  <si>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</si>
  <si>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</si>
  <si>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</si>
  <si>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</si>
  <si>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</si>
  <si>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</si>
  <si>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</si>
  <si>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</si>
  <si>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</si>
  <si>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</si>
  <si>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</si>
  <si>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</si>
  <si>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</si>
  <si>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</si>
  <si>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</si>
  <si>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</si>
  <si>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</si>
  <si>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</si>
  <si>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</si>
  <si>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</si>
  <si>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</si>
  <si>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</si>
  <si>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</si>
  <si>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</si>
  <si>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</si>
  <si>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</si>
  <si>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</si>
  <si>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</si>
  <si>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</si>
  <si>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</si>
  <si>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</si>
  <si>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</si>
  <si>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</si>
  <si>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</si>
  <si>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</si>
  <si>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</si>
  <si>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</si>
  <si>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</si>
  <si>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</si>
  <si>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</si>
  <si>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</si>
  <si>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</si>
  <si>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</si>
  <si>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</si>
  <si>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</si>
  <si>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</si>
  <si>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</si>
  <si>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</si>
  <si>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</si>
  <si>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</si>
  <si>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</si>
  <si>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</si>
  <si>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</si>
  <si>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</si>
  <si>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</si>
  <si>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</si>
  <si>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</si>
  <si>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</si>
  <si>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</si>
  <si>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</si>
  <si>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</si>
  <si>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</si>
  <si>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</si>
  <si>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</si>
  <si>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</si>
  <si>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</si>
  <si>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</si>
  <si>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</si>
  <si>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</si>
  <si>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</si>
  <si>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</si>
  <si>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</si>
  <si>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</si>
  <si>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</si>
  <si>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</si>
  <si>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</si>
  <si>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</si>
  <si>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</si>
  <si>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</si>
  <si>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</si>
  <si>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</si>
  <si>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</si>
  <si>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</si>
  <si>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</si>
  <si>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</si>
  <si>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</si>
  <si>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</si>
  <si>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</si>
  <si>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</si>
  <si>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</si>
  <si>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</si>
  <si>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</si>
  <si>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</si>
  <si>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</si>
  <si>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</si>
  <si>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</si>
  <si>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</si>
  <si>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</si>
  <si>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</si>
  <si>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</si>
  <si>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</si>
  <si>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</si>
  <si>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</si>
  <si>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</si>
  <si>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</si>
  <si>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</si>
  <si>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</si>
  <si>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</si>
  <si>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</si>
  <si>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</si>
  <si>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</si>
  <si>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</si>
  <si>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</si>
  <si>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</si>
  <si>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</si>
  <si>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</si>
  <si>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</si>
  <si>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</si>
  <si>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</si>
  <si>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</si>
  <si>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</si>
  <si>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</si>
  <si>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</si>
  <si>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</si>
  <si>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</si>
  <si>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</si>
  <si>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</si>
  <si>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</si>
  <si>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</si>
  <si>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</si>
  <si>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</si>
  <si>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</si>
  <si>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</si>
  <si>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</si>
  <si>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</si>
  <si>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</si>
  <si>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</si>
  <si>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</si>
  <si>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</si>
  <si>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</si>
  <si>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</si>
  <si>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</si>
  <si>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</si>
  <si>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</si>
  <si>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</si>
  <si>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</si>
  <si>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</si>
  <si>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</si>
  <si>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</si>
  <si>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</si>
  <si>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</si>
  <si>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</si>
  <si>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</si>
  <si>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</si>
  <si>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</si>
  <si>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</si>
  <si>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</si>
  <si>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</si>
  <si>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</si>
  <si>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</si>
  <si>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</si>
  <si>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</si>
  <si>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</si>
  <si>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</si>
  <si>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</si>
  <si>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</si>
  <si>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</si>
  <si>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</si>
  <si>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</si>
  <si>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</si>
  <si>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</si>
  <si>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</si>
  <si>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</si>
  <si>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</si>
  <si>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</si>
  <si>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</si>
  <si>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</si>
  <si>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</si>
  <si>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</si>
  <si>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</si>
  <si>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</si>
  <si>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</si>
  <si>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</si>
  <si>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</si>
  <si>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</si>
  <si>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</si>
  <si>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</si>
  <si>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</si>
  <si>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</si>
  <si>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</si>
  <si>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</si>
  <si>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</si>
  <si>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</si>
  <si>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</si>
  <si>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</si>
  <si>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</si>
  <si>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</si>
  <si>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</si>
  <si>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</si>
  <si>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</si>
  <si>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</si>
  <si>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</si>
  <si>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</si>
  <si>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</si>
  <si>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</si>
  <si>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</si>
  <si>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</si>
  <si>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</si>
  <si>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</si>
  <si>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</si>
  <si>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</si>
  <si>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</si>
  <si>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</si>
  <si>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</si>
  <si>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</si>
  <si>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</si>
  <si>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</si>
  <si>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</si>
  <si>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</si>
  <si>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</si>
  <si>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</si>
  <si>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</si>
  <si>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</si>
  <si>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</si>
  <si>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</si>
  <si>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</si>
  <si>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</si>
  <si>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</si>
  <si>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</si>
  <si>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</si>
  <si>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</si>
  <si>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</si>
  <si>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</si>
  <si>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</si>
  <si>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</si>
  <si>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</si>
  <si>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</si>
  <si>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</si>
  <si>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</si>
  <si>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</si>
  <si>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</si>
  <si>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</si>
  <si>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</si>
  <si>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</si>
  <si>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</si>
  <si>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</si>
  <si>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</si>
  <si>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</si>
  <si>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</si>
  <si>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</si>
  <si>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</si>
  <si>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</si>
  <si>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</si>
  <si>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</si>
  <si>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</si>
  <si>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</si>
  <si>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</si>
  <si>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</si>
  <si>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</si>
  <si>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</si>
  <si>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</si>
  <si>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</si>
  <si>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</si>
  <si>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</si>
  <si>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</si>
  <si>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</si>
  <si>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</si>
  <si>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</si>
  <si>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</si>
  <si>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</si>
  <si>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</si>
  <si>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</si>
  <si>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</si>
  <si>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</si>
  <si>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</si>
  <si>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</si>
  <si>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</si>
  <si>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</si>
  <si>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</si>
  <si>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</si>
  <si>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</si>
  <si>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</si>
  <si>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</si>
  <si>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</si>
  <si>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</si>
  <si>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</si>
  <si>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</si>
  <si>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</si>
  <si>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</si>
  <si>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</si>
  <si>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</si>
  <si>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</si>
  <si>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</si>
  <si>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</si>
  <si>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</si>
  <si>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</si>
  <si>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</si>
  <si>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</si>
  <si>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</si>
  <si>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</si>
  <si>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</si>
  <si>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</si>
  <si>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</si>
  <si>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</si>
  <si>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</si>
  <si>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</si>
  <si>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</si>
  <si>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</si>
  <si>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</si>
  <si>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</si>
  <si>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</si>
  <si>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</si>
  <si>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</si>
  <si>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</si>
  <si>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</si>
  <si>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</si>
  <si>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</si>
  <si>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</si>
  <si>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</si>
  <si>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</si>
  <si>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</si>
  <si>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</si>
  <si>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</si>
  <si>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</si>
  <si>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</si>
  <si>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</si>
  <si>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</si>
  <si>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</si>
  <si>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</si>
  <si>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</si>
  <si>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</si>
  <si>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</si>
  <si>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</si>
  <si>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</si>
  <si>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</si>
  <si>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</si>
  <si>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</si>
  <si>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</si>
  <si>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</si>
  <si>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</si>
  <si>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</si>
  <si>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</si>
  <si>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</si>
  <si>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</si>
  <si>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</si>
  <si>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</si>
  <si>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</si>
  <si>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</si>
  <si>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</si>
  <si>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</si>
  <si>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</si>
  <si>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</si>
  <si>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</si>
  <si>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</si>
  <si>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</si>
  <si>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</si>
  <si>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</si>
  <si>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</si>
  <si>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</si>
  <si>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</si>
  <si>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</si>
  <si>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</si>
  <si>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</si>
  <si>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</si>
  <si>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</si>
  <si>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</si>
  <si>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</si>
  <si>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</si>
  <si>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</si>
  <si>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</si>
  <si>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</si>
  <si>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</si>
  <si>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</si>
  <si>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</si>
  <si>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</si>
  <si>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</si>
  <si>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</si>
  <si>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</si>
  <si>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</si>
  <si>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</si>
  <si>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</si>
  <si>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</si>
  <si>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</si>
  <si>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</si>
  <si>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</si>
  <si>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</si>
  <si>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</si>
  <si>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</si>
  <si>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</si>
  <si>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</si>
  <si>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</si>
  <si>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</si>
  <si>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</si>
  <si>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</si>
  <si>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</si>
  <si>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</si>
  <si>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</si>
  <si>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</si>
  <si>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</si>
  <si>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</si>
  <si>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</si>
  <si>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</si>
  <si>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</si>
  <si>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</si>
  <si>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</si>
  <si>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</si>
  <si>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</si>
  <si>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</si>
  <si>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</si>
  <si>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</si>
  <si>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</si>
  <si>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</si>
  <si>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</si>
  <si>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</si>
  <si>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</si>
  <si>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</si>
  <si>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</si>
  <si>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</si>
  <si>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</si>
  <si>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</si>
  <si>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</si>
  <si>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</si>
  <si>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</si>
  <si>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</si>
  <si>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</si>
  <si>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</si>
  <si>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</si>
  <si>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</si>
  <si>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</si>
  <si>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</si>
  <si>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</si>
  <si>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</si>
  <si>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</si>
  <si>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</si>
  <si>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</si>
  <si>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</si>
  <si>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</si>
  <si>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</si>
  <si>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</si>
  <si>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</si>
  <si>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</si>
  <si>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</si>
  <si>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</si>
  <si>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</si>
  <si>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</si>
  <si>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</si>
  <si>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</si>
  <si>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</si>
  <si>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</si>
  <si>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</si>
  <si>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</si>
  <si>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</si>
  <si>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</si>
  <si>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</si>
  <si>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</si>
  <si>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</si>
  <si>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</si>
  <si>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</si>
  <si>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</si>
  <si>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</si>
  <si>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</si>
  <si>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</si>
  <si>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</si>
  <si>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</si>
  <si>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</si>
  <si>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</si>
  <si>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</si>
  <si>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</si>
  <si>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</si>
  <si>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</si>
  <si>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</si>
  <si>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</si>
  <si>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</si>
  <si>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</si>
  <si>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</si>
  <si>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</si>
  <si>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</si>
  <si>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</si>
  <si>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</si>
  <si>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</si>
  <si>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</si>
  <si>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</si>
  <si>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</si>
  <si>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</si>
  <si>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</si>
  <si>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</si>
  <si>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</si>
  <si>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</si>
  <si>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</si>
  <si>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</si>
  <si>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</si>
  <si>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</si>
  <si>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</si>
  <si>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</si>
  <si>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</si>
  <si>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</si>
  <si>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</si>
  <si>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</si>
  <si>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</si>
  <si>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</si>
  <si>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</si>
  <si>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</si>
  <si>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</si>
  <si>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</si>
  <si>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</si>
  <si>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</si>
  <si>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</si>
  <si>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</si>
  <si>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</si>
  <si>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</si>
  <si>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</si>
  <si>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</si>
  <si>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</si>
  <si>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</si>
  <si>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</si>
  <si>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</si>
  <si>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</si>
  <si>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</si>
  <si>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</si>
  <si>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</si>
  <si>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</si>
  <si>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</si>
  <si>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</si>
  <si>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</si>
  <si>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</si>
  <si>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</si>
  <si>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</si>
  <si>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</si>
  <si>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</si>
  <si>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</si>
  <si>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</si>
  <si>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</si>
  <si>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</si>
  <si>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</si>
  <si>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</si>
  <si>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</si>
  <si>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</si>
  <si>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</si>
  <si>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</si>
  <si>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</si>
  <si>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</si>
  <si>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</si>
  <si>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</si>
  <si>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</si>
  <si>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</si>
  <si>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</si>
  <si>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</si>
  <si>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</si>
  <si>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</si>
  <si>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</si>
  <si>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</si>
  <si>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</si>
  <si>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</si>
  <si>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</si>
  <si>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</si>
  <si>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</si>
  <si>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</si>
  <si>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</si>
  <si>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</si>
  <si>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</si>
  <si>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</si>
  <si>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</si>
  <si>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</si>
  <si>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</si>
  <si>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</si>
  <si>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</si>
  <si>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</si>
  <si>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</si>
  <si>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</si>
  <si>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</si>
  <si>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</si>
  <si>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</si>
  <si>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</si>
  <si>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</si>
  <si>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</si>
  <si>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</si>
  <si>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</si>
  <si>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</si>
  <si>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</si>
  <si>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</si>
  <si>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</si>
  <si>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</si>
  <si>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</si>
  <si>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</si>
  <si>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</si>
  <si>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</si>
  <si>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</si>
  <si>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</si>
  <si>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</si>
  <si>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</si>
  <si>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</si>
  <si>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</si>
  <si>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</si>
  <si>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</si>
  <si>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</si>
  <si>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</si>
  <si>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</si>
  <si>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</si>
  <si>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</si>
  <si>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</si>
  <si>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</si>
  <si>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</si>
  <si>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</si>
  <si>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</si>
  <si>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</si>
  <si>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</si>
  <si>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</si>
  <si>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</si>
  <si>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</si>
  <si>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</si>
  <si>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</si>
  <si>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</si>
  <si>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</si>
  <si>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</si>
  <si>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</si>
  <si>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</si>
  <si>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</si>
  <si>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</si>
  <si>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</si>
  <si>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</si>
  <si>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</si>
  <si>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</si>
  <si>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</si>
  <si>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</si>
  <si>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</si>
  <si>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</si>
  <si>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</si>
  <si>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</si>
  <si>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</si>
  <si>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</si>
  <si>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</si>
  <si>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</si>
  <si>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</si>
  <si>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</si>
  <si>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</si>
  <si>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</si>
  <si>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</si>
  <si>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</si>
  <si>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</si>
  <si>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</si>
  <si>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</si>
  <si>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</si>
  <si>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</si>
  <si>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</si>
  <si>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</si>
  <si>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</si>
  <si>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</si>
  <si>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</si>
  <si>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</si>
  <si>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</si>
  <si>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</si>
  <si>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</si>
  <si>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</si>
  <si>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</si>
  <si>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</si>
  <si>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</si>
  <si>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</si>
  <si>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</si>
  <si>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</si>
  <si>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</si>
  <si>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</si>
  <si>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</si>
  <si>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</si>
  <si>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</si>
  <si>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</si>
  <si>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</si>
  <si>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</si>
  <si>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</si>
  <si>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</si>
  <si>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</si>
  <si>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</si>
  <si>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</si>
  <si>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</si>
  <si>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</si>
  <si>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</si>
  <si>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</si>
  <si>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</si>
  <si>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</si>
  <si>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</si>
  <si>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</si>
  <si>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</si>
  <si>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</si>
  <si>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</si>
  <si>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</si>
  <si>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</si>
  <si>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</si>
  <si>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</si>
  <si>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</si>
  <si>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</si>
  <si>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</si>
  <si>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</si>
  <si>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</si>
  <si>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</si>
  <si>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</si>
  <si>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</si>
  <si>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</si>
  <si>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</si>
  <si>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</si>
  <si>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</si>
  <si>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</si>
  <si>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</si>
  <si>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</si>
  <si>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</si>
  <si>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</si>
  <si>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</si>
  <si>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</si>
  <si>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</si>
  <si>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</si>
  <si>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</si>
  <si>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</si>
  <si>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</si>
  <si>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</si>
  <si>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</si>
  <si>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</si>
  <si>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</si>
  <si>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</si>
  <si>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</si>
  <si>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</si>
  <si>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</si>
  <si>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</si>
  <si>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</si>
  <si>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</si>
  <si>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</si>
  <si>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</si>
  <si>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</si>
  <si>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</si>
  <si>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</si>
  <si>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</si>
  <si>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</si>
  <si>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</si>
  <si>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</si>
  <si>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</si>
  <si>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</si>
  <si>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</si>
  <si>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</si>
  <si>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</si>
  <si>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</si>
  <si>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</si>
  <si>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</si>
  <si>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</si>
  <si>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</si>
  <si>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</si>
  <si>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</si>
  <si>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</si>
  <si>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</si>
  <si>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</si>
  <si>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</si>
  <si>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</si>
  <si>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</si>
  <si>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</si>
  <si>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</si>
  <si>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</si>
  <si>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</si>
  <si>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</si>
  <si>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</si>
  <si>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</si>
  <si>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</si>
  <si>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</si>
  <si>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</si>
  <si>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</si>
  <si>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</si>
  <si>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</si>
  <si>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</si>
  <si>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</si>
  <si>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</si>
  <si>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</si>
  <si>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</si>
  <si>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</si>
  <si>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</si>
  <si>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</si>
  <si>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</si>
  <si>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</si>
  <si>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</si>
  <si>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</si>
  <si>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</si>
  <si>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</si>
  <si>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</si>
  <si>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</si>
  <si>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</si>
  <si>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</si>
  <si>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</si>
  <si>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</si>
  <si>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</si>
  <si>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</si>
  <si>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</si>
  <si>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</si>
  <si>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</si>
  <si>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</si>
  <si>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</si>
  <si>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</si>
  <si>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</si>
  <si>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</si>
  <si>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</si>
  <si>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</si>
  <si>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</si>
  <si>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</si>
  <si>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</si>
  <si>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</si>
  <si>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</si>
  <si>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</si>
  <si>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</si>
  <si>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</si>
  <si>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</si>
  <si>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</si>
  <si>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</si>
  <si>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</si>
  <si>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</si>
  <si>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</si>
  <si>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</si>
  <si>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</si>
  <si>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</si>
  <si>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</si>
  <si>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</si>
  <si>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</si>
  <si>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</si>
  <si>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</si>
  <si>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</si>
  <si>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</si>
  <si>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</si>
  <si>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</si>
  <si>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</si>
  <si>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</si>
  <si>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</si>
  <si>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</si>
  <si>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</si>
  <si>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</si>
  <si>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</si>
  <si>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</si>
  <si>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</si>
  <si>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</si>
  <si>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</si>
  <si>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</si>
  <si>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</si>
  <si>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</si>
  <si>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</si>
  <si>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</si>
  <si>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</si>
  <si>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</si>
  <si>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</si>
  <si>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</si>
  <si>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</si>
  <si>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</si>
  <si>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</si>
  <si>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</si>
  <si>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</si>
  <si>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</si>
  <si>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</si>
  <si>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</si>
  <si>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</si>
  <si>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</si>
  <si>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</si>
  <si>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</si>
  <si>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</si>
  <si>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</si>
  <si>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</si>
  <si>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</si>
  <si>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</si>
  <si>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</si>
  <si>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</si>
  <si>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</si>
  <si>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</si>
  <si>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</si>
  <si>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</si>
  <si>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</si>
  <si>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</si>
  <si>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</si>
  <si>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</si>
  <si>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</si>
  <si>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</si>
  <si>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</si>
  <si>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</si>
  <si>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</si>
  <si>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</si>
  <si>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</si>
  <si>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</si>
  <si>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</si>
  <si>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</si>
  <si>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</si>
  <si>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</si>
  <si>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</si>
  <si>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</si>
  <si>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</si>
  <si>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</si>
  <si>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</si>
  <si>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</si>
  <si>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</si>
  <si>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</si>
  <si>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</si>
  <si>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</si>
  <si>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</si>
  <si>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</si>
  <si>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</si>
  <si>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</si>
  <si>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</si>
  <si>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</si>
  <si>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</si>
  <si>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</si>
  <si>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</si>
  <si>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</si>
  <si>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</si>
  <si>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</si>
  <si>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</si>
  <si>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</si>
  <si>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</si>
  <si>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</si>
  <si>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</si>
  <si>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</si>
  <si>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</si>
  <si>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</si>
  <si>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</si>
  <si>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</si>
  <si>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</si>
  <si>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</si>
  <si>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</si>
  <si>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</si>
  <si>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</si>
  <si>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</si>
  <si>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</si>
  <si>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</si>
  <si>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</si>
  <si>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</si>
  <si>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</si>
  <si>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</si>
  <si>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</si>
  <si>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</si>
  <si>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</si>
  <si>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</si>
  <si>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</si>
  <si>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</si>
  <si>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</si>
  <si>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</si>
  <si>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</si>
  <si>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</si>
  <si>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</si>
  <si>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</si>
  <si>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</si>
  <si>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</si>
  <si>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</si>
  <si>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</si>
  <si>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</si>
  <si>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</si>
  <si>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</si>
  <si>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</si>
  <si>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</si>
  <si>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</si>
  <si>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</si>
  <si>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</si>
  <si>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</si>
  <si>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</si>
  <si>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</si>
  <si>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</si>
  <si>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</si>
  <si>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</si>
  <si>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</si>
  <si>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</si>
  <si>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</si>
  <si>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</si>
  <si>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</si>
  <si>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</si>
  <si>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</si>
  <si>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</si>
  <si>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</si>
  <si>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</si>
  <si>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</si>
  <si>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</si>
  <si>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</si>
  <si>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</si>
  <si>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</si>
  <si>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</si>
  <si>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</si>
  <si>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</si>
  <si>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</si>
  <si>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</si>
  <si>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</si>
  <si>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</si>
  <si>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</si>
  <si>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</si>
  <si>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</si>
  <si>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</si>
  <si>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</si>
  <si>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</si>
  <si>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</si>
  <si>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</si>
  <si>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</si>
  <si>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</si>
  <si>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</si>
  <si>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</si>
  <si>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</si>
  <si>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</si>
  <si>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</si>
  <si>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</si>
  <si>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</si>
  <si>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</si>
  <si>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</si>
  <si>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</si>
  <si>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</si>
  <si>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</si>
  <si>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</si>
  <si>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</si>
  <si>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</si>
  <si>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</si>
  <si>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</si>
  <si>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</si>
  <si>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</si>
  <si>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</si>
  <si>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</si>
  <si>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</si>
  <si>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</si>
  <si>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</si>
  <si>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</si>
  <si>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</si>
  <si>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</si>
  <si>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</si>
  <si>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</si>
  <si>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</si>
  <si>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</si>
  <si>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</si>
  <si>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</si>
  <si>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</si>
  <si>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</si>
  <si>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</si>
  <si>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</si>
  <si>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</si>
  <si>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</si>
  <si>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</si>
  <si>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</si>
  <si>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</si>
  <si>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</si>
  <si>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</si>
  <si>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</si>
  <si>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</si>
  <si>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</si>
  <si>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</si>
  <si>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</si>
  <si>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</si>
  <si>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</si>
  <si>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</si>
  <si>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</si>
  <si>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</si>
  <si>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</si>
  <si>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</si>
  <si>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</si>
  <si>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</si>
  <si>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</si>
  <si>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</si>
  <si>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</si>
  <si>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</si>
  <si>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</si>
  <si>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</si>
  <si>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</si>
  <si>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</si>
  <si>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</si>
  <si>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</si>
  <si>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</si>
  <si>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</si>
  <si>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</si>
  <si>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</si>
  <si>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</si>
  <si>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</si>
  <si>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</si>
  <si>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</si>
  <si>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</si>
  <si>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</si>
  <si>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</si>
  <si>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</si>
  <si>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</si>
  <si>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</si>
  <si>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</si>
  <si>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</si>
  <si>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</si>
  <si>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</si>
  <si>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</si>
  <si>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</si>
  <si>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</si>
  <si>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</si>
  <si>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</si>
  <si>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</si>
  <si>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</si>
  <si>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</si>
  <si>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</si>
  <si>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</si>
  <si>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</si>
  <si>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</si>
  <si>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</si>
  <si>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</si>
  <si>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</si>
  <si>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</si>
  <si>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</si>
  <si>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</si>
  <si>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</si>
  <si>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</si>
  <si>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</si>
  <si>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</si>
  <si>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</si>
  <si>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</si>
  <si>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</si>
  <si>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</si>
  <si>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</si>
  <si>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</si>
  <si>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</si>
  <si>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</si>
  <si>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</si>
  <si>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</si>
  <si>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</si>
  <si>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</si>
  <si>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</si>
  <si>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</si>
  <si>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</si>
  <si>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</si>
  <si>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</si>
  <si>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</si>
  <si>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</si>
  <si>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</si>
  <si>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</si>
  <si>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</si>
  <si>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</si>
  <si>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</si>
  <si>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</si>
  <si>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</si>
  <si>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</si>
  <si>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</si>
  <si>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</si>
  <si>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</si>
  <si>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</si>
  <si>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</si>
  <si>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</si>
  <si>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</si>
  <si>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</si>
  <si>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</si>
  <si>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</si>
  <si>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</si>
  <si>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</si>
  <si>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</si>
  <si>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</si>
  <si>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</si>
  <si>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</si>
  <si>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</si>
  <si>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</si>
  <si>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</si>
  <si>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</si>
  <si>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</si>
  <si>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</si>
  <si>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</si>
  <si>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</si>
  <si>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</si>
  <si>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</si>
  <si>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</si>
  <si>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</si>
  <si>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</si>
  <si>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</si>
  <si>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</si>
  <si>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</si>
  <si>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</si>
  <si>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</si>
  <si>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</si>
  <si>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</si>
  <si>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</si>
  <si>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</si>
  <si>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</si>
  <si>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</si>
  <si>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</si>
  <si>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</si>
  <si>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</si>
  <si>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</si>
  <si>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</si>
  <si>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</si>
  <si>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</si>
  <si>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</si>
  <si>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</si>
  <si>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</si>
  <si>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</si>
  <si>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</si>
  <si>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</si>
  <si>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</si>
  <si>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</si>
  <si>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</si>
  <si>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</si>
  <si>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</si>
  <si>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</si>
  <si>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</si>
  <si>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</si>
  <si>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</si>
  <si>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</si>
  <si>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</si>
  <si>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</si>
  <si>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</si>
  <si>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</si>
  <si>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</si>
  <si>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</si>
  <si>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</si>
  <si>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</si>
  <si>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</si>
  <si>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</si>
  <si>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</si>
  <si>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</si>
  <si>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</si>
  <si>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</si>
  <si>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</si>
  <si>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</si>
  <si>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</si>
  <si>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</si>
  <si>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</si>
  <si>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</si>
  <si>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</si>
  <si>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</si>
  <si>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</si>
  <si>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</si>
  <si>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</si>
  <si>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</si>
  <si>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</si>
  <si>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</si>
  <si>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</si>
  <si>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</si>
  <si>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</si>
  <si>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</si>
  <si>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</si>
  <si>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</si>
  <si>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</si>
  <si>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</si>
  <si>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</si>
  <si>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</si>
  <si>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</si>
  <si>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</si>
  <si>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</si>
  <si>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</si>
  <si>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</si>
  <si>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</si>
  <si>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</si>
  <si>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</si>
  <si>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</si>
  <si>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</si>
  <si>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</si>
  <si>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</si>
  <si>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</si>
  <si>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</si>
  <si>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</si>
  <si>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</si>
  <si>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</si>
  <si>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</si>
  <si>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</si>
  <si>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</si>
  <si>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</si>
  <si>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</si>
  <si>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</si>
  <si>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</si>
  <si>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</si>
  <si>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</si>
  <si>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</si>
  <si>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</si>
  <si>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</si>
  <si>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</si>
  <si>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</si>
  <si>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</si>
  <si>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</si>
  <si>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</si>
  <si>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</si>
  <si>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</si>
  <si>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</si>
  <si>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</si>
  <si>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</si>
  <si>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</si>
  <si>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</si>
  <si>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</si>
  <si>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</si>
  <si>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</si>
  <si>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</si>
  <si>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</si>
  <si>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</si>
  <si>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</si>
  <si>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</si>
  <si>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</si>
  <si>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</si>
  <si>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</si>
  <si>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</si>
  <si>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</si>
  <si>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</si>
  <si>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</si>
  <si>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</si>
  <si>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</si>
  <si>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</si>
  <si>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</si>
  <si>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</si>
  <si>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</si>
  <si>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</si>
  <si>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</si>
  <si>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</si>
  <si>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</si>
  <si>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</si>
  <si>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</si>
  <si>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</si>
  <si>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</si>
  <si>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</si>
  <si>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</si>
  <si>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</si>
  <si>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</si>
  <si>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</si>
  <si>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</si>
  <si>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</si>
  <si>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</si>
  <si>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</si>
  <si>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</si>
  <si>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</si>
  <si>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</si>
  <si>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</si>
  <si>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</si>
  <si>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</si>
  <si>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</si>
  <si>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</si>
  <si>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</si>
  <si>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</si>
  <si>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</si>
  <si>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</si>
  <si>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</si>
  <si>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</si>
  <si>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</si>
  <si>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</si>
  <si>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</si>
  <si>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</si>
  <si>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</si>
  <si>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</si>
  <si>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</si>
  <si>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</si>
  <si>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</si>
  <si>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</si>
  <si>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</si>
  <si>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</si>
  <si>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</si>
  <si>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</si>
  <si>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</si>
  <si>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</si>
  <si>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</si>
  <si>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</si>
  <si>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</si>
  <si>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</si>
  <si>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</si>
  <si>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</si>
  <si>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</si>
  <si>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</si>
  <si>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</si>
  <si>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</si>
  <si>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</si>
  <si>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</si>
  <si>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</si>
  <si>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</si>
  <si>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</si>
  <si>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</si>
  <si>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</si>
  <si>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</si>
  <si>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</si>
  <si>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</si>
  <si>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</si>
  <si>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</si>
  <si>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</si>
  <si>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</si>
  <si>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</si>
  <si>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</si>
  <si>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</si>
  <si>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</si>
  <si>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</si>
  <si>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</si>
  <si>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</si>
  <si>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</si>
  <si>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</si>
  <si>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</si>
  <si>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</si>
  <si>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</si>
  <si>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</si>
  <si>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</si>
  <si>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</si>
  <si>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</si>
  <si>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</si>
  <si>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</si>
  <si>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</si>
  <si>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</si>
  <si>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</si>
  <si>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</si>
  <si>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</si>
  <si>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</si>
  <si>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</si>
  <si>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</si>
  <si>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</si>
  <si>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</si>
  <si>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</si>
  <si>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</si>
  <si>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</si>
  <si>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Grand Total</t>
  </si>
  <si>
    <t>Row Labels</t>
  </si>
  <si>
    <t>Column Labels</t>
  </si>
  <si>
    <t>Count of outcome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</si>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</sst>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8" fillId="4" borderId="0" xfId="8"/>
    <xf numFmtId="0" fontId="7" fillId="3" borderId="0" xfId="7"/>
    <xf numFmtId="0" fontId="6" fillId="2" borderId="0" xfId="6"/>
    <xf numFmtId="1" fontId="0" fillId="0" borderId="0" xfId="42" applyNumberFormat="1" applyFont="1"/>
    <xf numFmtId="1" fontId="16" fillId="0" borderId="0" xfId="42" applyNumberFormat="1" applyFont="1"/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632A0"/>
      <color rgb="FF7EC2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Edited.xlsx]Sheet2!PivotTable8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F-497E-AC7D-DD6DC3D85AF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F-497E-AC7D-DD6DC3D85AF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F-497E-AC7D-DD6DC3D85AF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F-497E-AC7D-DD6DC3D8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1794912"/>
        <c:axId val="661793832"/>
      </c:barChart>
      <c:catAx>
        <c:axId val="6617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3832"/>
        <c:crosses val="autoZero"/>
        <c:auto val="1"/>
        <c:lblAlgn val="ctr"/>
        <c:lblOffset val="100"/>
        <c:noMultiLvlLbl val="0"/>
      </c:catAx>
      <c:valAx>
        <c:axId val="6617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Edited.xlsx]Sheet1!PivotTable7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E-4CF0-B8A2-416D1225144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E-4CF0-B8A2-416D1225144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E-4CF0-B8A2-416D1225144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0E-4CF0-B8A2-416D1225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6826368"/>
        <c:axId val="576829248"/>
      </c:barChart>
      <c:catAx>
        <c:axId val="5768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9248"/>
        <c:crosses val="autoZero"/>
        <c:auto val="1"/>
        <c:lblAlgn val="ctr"/>
        <c:lblOffset val="100"/>
        <c:noMultiLvlLbl val="0"/>
      </c:catAx>
      <c:valAx>
        <c:axId val="5768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152398</xdr:colOff>
      <xdr:row>2</xdr:row>
      <xdr:rowOff>114300</xdr:rowOff>
    </xdr:from>
    <xdr:to>
      <xdr:col>20</xdr:col>
      <xdr:colOff>219075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6EFAA-6CD4-8FB4-8A66-D3EE53C81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1</xdr:row>
      <xdr:rowOff>95250</xdr:rowOff>
    </xdr:from>
    <xdr:to>
      <xdr:col>16</xdr:col>
      <xdr:colOff>361950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C2D69-8AAA-AB2C-207A-254220A68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rodriquez" refreshedDate="45028.749910879633" createdVersion="8" refreshedVersion="8" minRefreshableVersion="3" recordCount="1000" xr:uid="{A58D6584-644C-4792-B638-345A64A89FE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09FE8-904E-41B8-B3A9-1EDA30A9782F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7C214-7160-4904-88AB-9E9D21F647F1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3A77-B2EC-4561-9F97-5AE38672F203}">
  <dimension ref="A1:F30"/>
  <sheetViews>
    <sheetView workbookViewId="0">
      <selection activeCell="P4" sqref="P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2" t="s">
        <v>6</v>
      </c>
      <c r="B1" t="s">
        <v>2070</v>
      </c>
    </row>
    <row r="2" spans="1:6" x14ac:dyDescent="0.25">
      <c r="A2" s="12" t="s">
        <v>2031</v>
      </c>
      <c r="B2" t="s">
        <v>2070</v>
      </c>
    </row>
    <row r="4" spans="1:6" x14ac:dyDescent="0.25">
      <c r="A4" s="12" t="s">
        <v>2069</v>
      </c>
      <c r="B4" s="12" t="s">
        <v>2068</v>
      </c>
    </row>
    <row r="5" spans="1:6" x14ac:dyDescent="0.25">
      <c r="A5" s="12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13" t="s">
        <v>2049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5">
      <c r="A7" s="13" t="s">
        <v>2065</v>
      </c>
      <c r="B7" s="14"/>
      <c r="C7" s="14"/>
      <c r="D7" s="14"/>
      <c r="E7" s="14">
        <v>4</v>
      </c>
      <c r="F7" s="14">
        <v>4</v>
      </c>
    </row>
    <row r="8" spans="1:6" x14ac:dyDescent="0.25">
      <c r="A8" s="13" t="s">
        <v>2042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5">
      <c r="A9" s="13" t="s">
        <v>2044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5">
      <c r="A10" s="13" t="s">
        <v>2043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5">
      <c r="A11" s="13" t="s">
        <v>2053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5">
      <c r="A12" s="13" t="s">
        <v>2034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5">
      <c r="A13" s="13" t="s">
        <v>2045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5">
      <c r="A14" s="13" t="s">
        <v>2058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5">
      <c r="A15" s="13" t="s">
        <v>2057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5">
      <c r="A16" s="13" t="s">
        <v>2061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5">
      <c r="A17" s="13" t="s">
        <v>2048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5">
      <c r="A18" s="13" t="s">
        <v>2055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5">
      <c r="A19" s="13" t="s">
        <v>2040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5">
      <c r="A20" s="13" t="s">
        <v>2056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5">
      <c r="A21" s="13" t="s">
        <v>2036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5">
      <c r="A22" s="13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5">
      <c r="A23" s="13" t="s">
        <v>2052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5">
      <c r="A24" s="13" t="s">
        <v>2060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5">
      <c r="A25" s="13" t="s">
        <v>2059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5">
      <c r="A26" s="13" t="s">
        <v>2051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5">
      <c r="A27" s="13" t="s">
        <v>2046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5">
      <c r="A28" s="13" t="s">
        <v>2038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5">
      <c r="A29" s="13" t="s">
        <v>2062</v>
      </c>
      <c r="B29" s="14"/>
      <c r="C29" s="14"/>
      <c r="D29" s="14"/>
      <c r="E29" s="14">
        <v>3</v>
      </c>
      <c r="F29" s="14">
        <v>3</v>
      </c>
    </row>
    <row r="30" spans="1:6" x14ac:dyDescent="0.25">
      <c r="A30" s="13" t="s">
        <v>2066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workbookViewId="0">
      <pane ySplit="1" topLeftCell="A973" activePane="bottomLeft" state="frozen"/>
      <selection pane="bottomLeft" activeCell="C1005" sqref="C100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style="7" bestFit="1" customWidth="1"/>
    <col min="8" max="8" width="13" bestFit="1" customWidth="1"/>
    <col min="9" max="9" width="16.5" bestFit="1" customWidth="1"/>
    <col min="12" max="13" width="11.125" bestFit="1" customWidth="1"/>
    <col min="16" max="16" width="28" style="11" bestFit="1" customWidth="1"/>
    <col min="17" max="17" width="14.875" bestFit="1" customWidth="1"/>
    <col min="18" max="18" width="12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0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s="5" t="s">
        <v>14</v>
      </c>
      <c r="H2">
        <v>0</v>
      </c>
      <c r="I2" s="9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s="11" t="s">
        <v>17</v>
      </c>
      <c r="Q2" t="s">
        <v>2033</v>
      </c>
      <c r="R2" t="s">
        <v>2034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(E3/D3)*100</f>
        <v>1040</v>
      </c>
      <c r="G3" s="6" t="s">
        <v>20</v>
      </c>
      <c r="H3">
        <v>158</v>
      </c>
      <c r="I3" s="9">
        <f t="shared" ref="I3:I66" si="1"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s="11" t="s">
        <v>23</v>
      </c>
      <c r="Q3" t="s">
        <v>2035</v>
      </c>
      <c r="R3" t="s">
        <v>2036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s="6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s="11" t="s">
        <v>28</v>
      </c>
      <c r="Q4" t="s">
        <v>2037</v>
      </c>
      <c r="R4" t="s">
        <v>2038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s="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s="11" t="s">
        <v>23</v>
      </c>
      <c r="Q5" t="s">
        <v>2035</v>
      </c>
      <c r="R5" t="s">
        <v>2036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s="5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s="11" t="s">
        <v>33</v>
      </c>
      <c r="Q6" t="s">
        <v>2039</v>
      </c>
      <c r="R6" t="s">
        <v>2040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s="6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s="11" t="s">
        <v>33</v>
      </c>
      <c r="Q7" t="s">
        <v>2039</v>
      </c>
      <c r="R7" t="s">
        <v>2040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s="5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s="11" t="s">
        <v>42</v>
      </c>
      <c r="Q8" t="s">
        <v>2041</v>
      </c>
      <c r="R8" t="s">
        <v>2042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s="6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s="11" t="s">
        <v>33</v>
      </c>
      <c r="Q9" t="s">
        <v>2039</v>
      </c>
      <c r="R9" t="s">
        <v>2040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s="11" t="s">
        <v>33</v>
      </c>
      <c r="Q10" t="s">
        <v>2039</v>
      </c>
      <c r="R10" t="s">
        <v>2040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s="5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s="11" t="s">
        <v>50</v>
      </c>
      <c r="Q11" t="s">
        <v>2035</v>
      </c>
      <c r="R11" t="s">
        <v>2043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s="6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s="11" t="s">
        <v>53</v>
      </c>
      <c r="Q12" t="s">
        <v>2041</v>
      </c>
      <c r="R12" t="s">
        <v>2044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s="5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s="11" t="s">
        <v>33</v>
      </c>
      <c r="Q13" t="s">
        <v>2039</v>
      </c>
      <c r="R13" t="s">
        <v>2040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s="5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s="11" t="s">
        <v>53</v>
      </c>
      <c r="Q14" t="s">
        <v>2041</v>
      </c>
      <c r="R14" t="s">
        <v>2044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s="6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s="11" t="s">
        <v>60</v>
      </c>
      <c r="Q15" t="s">
        <v>2035</v>
      </c>
      <c r="R15" t="s">
        <v>2045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s="5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s="11" t="s">
        <v>60</v>
      </c>
      <c r="Q16" t="s">
        <v>2035</v>
      </c>
      <c r="R16" t="s">
        <v>2045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s="5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s="11" t="s">
        <v>65</v>
      </c>
      <c r="Q17" t="s">
        <v>2037</v>
      </c>
      <c r="R17" t="s">
        <v>2046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s="6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s="11" t="s">
        <v>68</v>
      </c>
      <c r="Q18" t="s">
        <v>2047</v>
      </c>
      <c r="R18" t="s">
        <v>2048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s="6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s="11" t="s">
        <v>71</v>
      </c>
      <c r="Q19" t="s">
        <v>2041</v>
      </c>
      <c r="R19" t="s">
        <v>2049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s="4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s="11" t="s">
        <v>33</v>
      </c>
      <c r="Q20" t="s">
        <v>2039</v>
      </c>
      <c r="R20" t="s">
        <v>2040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s="5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s="11" t="s">
        <v>33</v>
      </c>
      <c r="Q21" t="s">
        <v>2039</v>
      </c>
      <c r="R21" t="s">
        <v>2040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s="6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s="11" t="s">
        <v>53</v>
      </c>
      <c r="Q22" t="s">
        <v>2041</v>
      </c>
      <c r="R22" t="s">
        <v>2044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s="5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s="11" t="s">
        <v>33</v>
      </c>
      <c r="Q23" t="s">
        <v>2039</v>
      </c>
      <c r="R23" t="s">
        <v>2040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s="6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s="11" t="s">
        <v>33</v>
      </c>
      <c r="Q24" t="s">
        <v>2039</v>
      </c>
      <c r="R24" t="s">
        <v>2040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s="6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s="11" t="s">
        <v>42</v>
      </c>
      <c r="Q25" t="s">
        <v>2041</v>
      </c>
      <c r="R25" t="s">
        <v>2042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s="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s="11" t="s">
        <v>65</v>
      </c>
      <c r="Q26" t="s">
        <v>2037</v>
      </c>
      <c r="R26" t="s">
        <v>2046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s="6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s="11" t="s">
        <v>89</v>
      </c>
      <c r="Q27" t="s">
        <v>2050</v>
      </c>
      <c r="R27" t="s">
        <v>2051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s="4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s="11" t="s">
        <v>33</v>
      </c>
      <c r="Q28" t="s">
        <v>2039</v>
      </c>
      <c r="R28" t="s">
        <v>2040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s="5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s="11" t="s">
        <v>23</v>
      </c>
      <c r="Q29" t="s">
        <v>2035</v>
      </c>
      <c r="R29" t="s">
        <v>2036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s="6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s="11" t="s">
        <v>33</v>
      </c>
      <c r="Q30" t="s">
        <v>2039</v>
      </c>
      <c r="R30" t="s">
        <v>2040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s="6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s="11" t="s">
        <v>100</v>
      </c>
      <c r="Q31" t="s">
        <v>2041</v>
      </c>
      <c r="R31" t="s">
        <v>2052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s="6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s="11" t="s">
        <v>71</v>
      </c>
      <c r="Q32" t="s">
        <v>2041</v>
      </c>
      <c r="R32" t="s">
        <v>2049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s="6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s="11" t="s">
        <v>89</v>
      </c>
      <c r="Q33" t="s">
        <v>2050</v>
      </c>
      <c r="R33" t="s">
        <v>2051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s="5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s="11" t="s">
        <v>42</v>
      </c>
      <c r="Q34" t="s">
        <v>2041</v>
      </c>
      <c r="R34" t="s">
        <v>2042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s="6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s="11" t="s">
        <v>33</v>
      </c>
      <c r="Q35" t="s">
        <v>2039</v>
      </c>
      <c r="R35" t="s">
        <v>2040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s="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s="11" t="s">
        <v>42</v>
      </c>
      <c r="Q36" t="s">
        <v>2041</v>
      </c>
      <c r="R36" t="s">
        <v>2042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s="6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s="11" t="s">
        <v>53</v>
      </c>
      <c r="Q37" t="s">
        <v>2041</v>
      </c>
      <c r="R37" t="s">
        <v>2044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s="6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s="11" t="s">
        <v>33</v>
      </c>
      <c r="Q38" t="s">
        <v>2039</v>
      </c>
      <c r="R38" t="s">
        <v>2040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s="6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s="11" t="s">
        <v>119</v>
      </c>
      <c r="Q39" t="s">
        <v>2047</v>
      </c>
      <c r="R39" t="s">
        <v>2053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s="6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s="11" t="s">
        <v>122</v>
      </c>
      <c r="Q40" t="s">
        <v>2054</v>
      </c>
      <c r="R40" t="s">
        <v>2055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s="5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s="11" t="s">
        <v>33</v>
      </c>
      <c r="Q41" t="s">
        <v>2039</v>
      </c>
      <c r="R41" t="s">
        <v>2040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s="6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s="11" t="s">
        <v>65</v>
      </c>
      <c r="Q42" t="s">
        <v>2037</v>
      </c>
      <c r="R42" t="s">
        <v>2046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s="6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s="11" t="s">
        <v>23</v>
      </c>
      <c r="Q43" t="s">
        <v>2035</v>
      </c>
      <c r="R43" t="s">
        <v>2036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s="6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s="11" t="s">
        <v>17</v>
      </c>
      <c r="Q44" t="s">
        <v>2033</v>
      </c>
      <c r="R44" t="s">
        <v>2034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s="6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s="11" t="s">
        <v>133</v>
      </c>
      <c r="Q45" t="s">
        <v>2047</v>
      </c>
      <c r="R45" t="s">
        <v>2056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s="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s="11" t="s">
        <v>119</v>
      </c>
      <c r="Q46" t="s">
        <v>2047</v>
      </c>
      <c r="R46" t="s">
        <v>2053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s="5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s="11" t="s">
        <v>33</v>
      </c>
      <c r="Q47" t="s">
        <v>2039</v>
      </c>
      <c r="R47" t="s">
        <v>2040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s="6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s="11" t="s">
        <v>23</v>
      </c>
      <c r="Q48" t="s">
        <v>2035</v>
      </c>
      <c r="R48" t="s">
        <v>2036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s="6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s="11" t="s">
        <v>33</v>
      </c>
      <c r="Q49" t="s">
        <v>2039</v>
      </c>
      <c r="R49" t="s">
        <v>2040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s="6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s="11" t="s">
        <v>33</v>
      </c>
      <c r="Q50" t="s">
        <v>2039</v>
      </c>
      <c r="R50" t="s">
        <v>2040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s="6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s="11" t="s">
        <v>23</v>
      </c>
      <c r="Q51" t="s">
        <v>2035</v>
      </c>
      <c r="R51" t="s">
        <v>2036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s="5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s="11" t="s">
        <v>148</v>
      </c>
      <c r="Q52" t="s">
        <v>2035</v>
      </c>
      <c r="R52" t="s">
        <v>2057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s="5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s="11" t="s">
        <v>65</v>
      </c>
      <c r="Q53" t="s">
        <v>2037</v>
      </c>
      <c r="R53" t="s">
        <v>2046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s="5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s="11" t="s">
        <v>33</v>
      </c>
      <c r="Q54" t="s">
        <v>2039</v>
      </c>
      <c r="R54" t="s">
        <v>2040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s="6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s="11" t="s">
        <v>53</v>
      </c>
      <c r="Q55" t="s">
        <v>2041</v>
      </c>
      <c r="R55" t="s">
        <v>2044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s="5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s="11" t="s">
        <v>65</v>
      </c>
      <c r="Q56" t="s">
        <v>2037</v>
      </c>
      <c r="R56" t="s">
        <v>2046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s="6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s="11" t="s">
        <v>159</v>
      </c>
      <c r="Q57" t="s">
        <v>2035</v>
      </c>
      <c r="R57" t="s">
        <v>2058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s="6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s="11" t="s">
        <v>65</v>
      </c>
      <c r="Q58" t="s">
        <v>2037</v>
      </c>
      <c r="R58" t="s">
        <v>2046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s="6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s="11" t="s">
        <v>89</v>
      </c>
      <c r="Q59" t="s">
        <v>2050</v>
      </c>
      <c r="R59" t="s">
        <v>2051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s="6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s="11" t="s">
        <v>33</v>
      </c>
      <c r="Q60" t="s">
        <v>2039</v>
      </c>
      <c r="R60" t="s">
        <v>2040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s="6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s="11" t="s">
        <v>33</v>
      </c>
      <c r="Q61" t="s">
        <v>2039</v>
      </c>
      <c r="R61" t="s">
        <v>2040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s="6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s="11" t="s">
        <v>33</v>
      </c>
      <c r="Q62" t="s">
        <v>2039</v>
      </c>
      <c r="R62" t="s">
        <v>2040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s="5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s="11" t="s">
        <v>33</v>
      </c>
      <c r="Q63" t="s">
        <v>2039</v>
      </c>
      <c r="R63" t="s">
        <v>2040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s="6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s="11" t="s">
        <v>28</v>
      </c>
      <c r="Q64" t="s">
        <v>2037</v>
      </c>
      <c r="R64" t="s">
        <v>2038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s="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s="11" t="s">
        <v>33</v>
      </c>
      <c r="Q65" t="s">
        <v>2039</v>
      </c>
      <c r="R65" t="s">
        <v>2040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s="5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s="11" t="s">
        <v>28</v>
      </c>
      <c r="Q66" t="s">
        <v>2037</v>
      </c>
      <c r="R66" t="s">
        <v>2038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2">(E67/D67)*100</f>
        <v>236.14754098360655</v>
      </c>
      <c r="G67" s="6" t="s">
        <v>20</v>
      </c>
      <c r="H67">
        <v>236</v>
      </c>
      <c r="I67" s="9">
        <f t="shared" ref="I67:I130" si="3"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s="11" t="s">
        <v>33</v>
      </c>
      <c r="Q67" t="s">
        <v>2039</v>
      </c>
      <c r="R67" t="s">
        <v>2040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2"/>
        <v>45.068965517241381</v>
      </c>
      <c r="G68" s="5" t="s">
        <v>14</v>
      </c>
      <c r="H68">
        <v>12</v>
      </c>
      <c r="I68" s="9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s="11" t="s">
        <v>33</v>
      </c>
      <c r="Q68" t="s">
        <v>2039</v>
      </c>
      <c r="R68" t="s">
        <v>2040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2"/>
        <v>162.38567493112947</v>
      </c>
      <c r="G69" s="6" t="s">
        <v>20</v>
      </c>
      <c r="H69">
        <v>4065</v>
      </c>
      <c r="I69" s="9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s="11" t="s">
        <v>65</v>
      </c>
      <c r="Q69" t="s">
        <v>2037</v>
      </c>
      <c r="R69" t="s">
        <v>2046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2"/>
        <v>254.52631578947367</v>
      </c>
      <c r="G70" s="6" t="s">
        <v>20</v>
      </c>
      <c r="H70">
        <v>246</v>
      </c>
      <c r="I70" s="9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s="11" t="s">
        <v>33</v>
      </c>
      <c r="Q70" t="s">
        <v>2039</v>
      </c>
      <c r="R70" t="s">
        <v>2040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2"/>
        <v>24.063291139240505</v>
      </c>
      <c r="G71" s="4" t="s">
        <v>74</v>
      </c>
      <c r="H71">
        <v>17</v>
      </c>
      <c r="I71" s="9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s="11" t="s">
        <v>33</v>
      </c>
      <c r="Q71" t="s">
        <v>2039</v>
      </c>
      <c r="R71" t="s">
        <v>2040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2"/>
        <v>123.74140625000001</v>
      </c>
      <c r="G72" s="6" t="s">
        <v>20</v>
      </c>
      <c r="H72">
        <v>2475</v>
      </c>
      <c r="I72" s="9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s="11" t="s">
        <v>33</v>
      </c>
      <c r="Q72" t="s">
        <v>2039</v>
      </c>
      <c r="R72" t="s">
        <v>2040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2"/>
        <v>108.06666666666666</v>
      </c>
      <c r="G73" s="6" t="s">
        <v>20</v>
      </c>
      <c r="H73">
        <v>76</v>
      </c>
      <c r="I73" s="9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s="11" t="s">
        <v>33</v>
      </c>
      <c r="Q73" t="s">
        <v>2039</v>
      </c>
      <c r="R73" t="s">
        <v>2040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2"/>
        <v>670.33333333333326</v>
      </c>
      <c r="G74" s="6" t="s">
        <v>20</v>
      </c>
      <c r="H74">
        <v>54</v>
      </c>
      <c r="I74" s="9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s="11" t="s">
        <v>71</v>
      </c>
      <c r="Q74" t="s">
        <v>2041</v>
      </c>
      <c r="R74" t="s">
        <v>2049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2"/>
        <v>660.92857142857144</v>
      </c>
      <c r="G75" s="6" t="s">
        <v>20</v>
      </c>
      <c r="H75">
        <v>88</v>
      </c>
      <c r="I75" s="9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s="11" t="s">
        <v>159</v>
      </c>
      <c r="Q75" t="s">
        <v>2035</v>
      </c>
      <c r="R75" t="s">
        <v>2058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2"/>
        <v>122.46153846153847</v>
      </c>
      <c r="G76" s="6" t="s">
        <v>20</v>
      </c>
      <c r="H76">
        <v>85</v>
      </c>
      <c r="I76" s="9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s="11" t="s">
        <v>148</v>
      </c>
      <c r="Q76" t="s">
        <v>2035</v>
      </c>
      <c r="R76" t="s">
        <v>2057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2"/>
        <v>150.57731958762886</v>
      </c>
      <c r="G77" s="6" t="s">
        <v>20</v>
      </c>
      <c r="H77">
        <v>170</v>
      </c>
      <c r="I77" s="9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s="11" t="s">
        <v>122</v>
      </c>
      <c r="Q77" t="s">
        <v>2054</v>
      </c>
      <c r="R77" t="s">
        <v>2055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2"/>
        <v>78.106590724165997</v>
      </c>
      <c r="G78" s="5" t="s">
        <v>14</v>
      </c>
      <c r="H78">
        <v>1684</v>
      </c>
      <c r="I78" s="9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s="11" t="s">
        <v>33</v>
      </c>
      <c r="Q78" t="s">
        <v>2039</v>
      </c>
      <c r="R78" t="s">
        <v>2040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2"/>
        <v>46.94736842105263</v>
      </c>
      <c r="G79" s="5" t="s">
        <v>14</v>
      </c>
      <c r="H79">
        <v>56</v>
      </c>
      <c r="I79" s="9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s="11" t="s">
        <v>71</v>
      </c>
      <c r="Q79" t="s">
        <v>2041</v>
      </c>
      <c r="R79" t="s">
        <v>2049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2"/>
        <v>300.8</v>
      </c>
      <c r="G80" s="6" t="s">
        <v>20</v>
      </c>
      <c r="H80">
        <v>330</v>
      </c>
      <c r="I80" s="9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s="11" t="s">
        <v>206</v>
      </c>
      <c r="Q80" t="s">
        <v>2047</v>
      </c>
      <c r="R80" t="s">
        <v>2059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2"/>
        <v>69.598615916955026</v>
      </c>
      <c r="G81" s="5" t="s">
        <v>14</v>
      </c>
      <c r="H81">
        <v>838</v>
      </c>
      <c r="I81" s="9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s="11" t="s">
        <v>33</v>
      </c>
      <c r="Q81" t="s">
        <v>2039</v>
      </c>
      <c r="R81" t="s">
        <v>2040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2"/>
        <v>637.4545454545455</v>
      </c>
      <c r="G82" s="6" t="s">
        <v>20</v>
      </c>
      <c r="H82">
        <v>127</v>
      </c>
      <c r="I82" s="9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s="11" t="s">
        <v>89</v>
      </c>
      <c r="Q82" t="s">
        <v>2050</v>
      </c>
      <c r="R82" t="s">
        <v>2051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2"/>
        <v>225.33928571428569</v>
      </c>
      <c r="G83" s="6" t="s">
        <v>20</v>
      </c>
      <c r="H83">
        <v>411</v>
      </c>
      <c r="I83" s="9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s="11" t="s">
        <v>23</v>
      </c>
      <c r="Q83" t="s">
        <v>2035</v>
      </c>
      <c r="R83" t="s">
        <v>2036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2"/>
        <v>1497.3000000000002</v>
      </c>
      <c r="G84" s="6" t="s">
        <v>20</v>
      </c>
      <c r="H84">
        <v>180</v>
      </c>
      <c r="I84" s="9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s="11" t="s">
        <v>89</v>
      </c>
      <c r="Q84" t="s">
        <v>2050</v>
      </c>
      <c r="R84" t="s">
        <v>2051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2"/>
        <v>37.590225563909776</v>
      </c>
      <c r="G85" s="5" t="s">
        <v>14</v>
      </c>
      <c r="H85">
        <v>1000</v>
      </c>
      <c r="I85" s="9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s="11" t="s">
        <v>50</v>
      </c>
      <c r="Q85" t="s">
        <v>2035</v>
      </c>
      <c r="R85" t="s">
        <v>2043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2"/>
        <v>132.36942675159236</v>
      </c>
      <c r="G86" s="6" t="s">
        <v>20</v>
      </c>
      <c r="H86">
        <v>374</v>
      </c>
      <c r="I86" s="9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s="11" t="s">
        <v>65</v>
      </c>
      <c r="Q86" t="s">
        <v>2037</v>
      </c>
      <c r="R86" t="s">
        <v>2046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2"/>
        <v>131.22448979591837</v>
      </c>
      <c r="G87" s="6" t="s">
        <v>20</v>
      </c>
      <c r="H87">
        <v>71</v>
      </c>
      <c r="I87" s="9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s="11" t="s">
        <v>60</v>
      </c>
      <c r="Q87" t="s">
        <v>2035</v>
      </c>
      <c r="R87" t="s">
        <v>2045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2"/>
        <v>167.63513513513513</v>
      </c>
      <c r="G88" s="6" t="s">
        <v>20</v>
      </c>
      <c r="H88">
        <v>203</v>
      </c>
      <c r="I88" s="9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s="11" t="s">
        <v>33</v>
      </c>
      <c r="Q88" t="s">
        <v>2039</v>
      </c>
      <c r="R88" t="s">
        <v>2040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2"/>
        <v>61.984886649874063</v>
      </c>
      <c r="G89" s="5" t="s">
        <v>14</v>
      </c>
      <c r="H89">
        <v>1482</v>
      </c>
      <c r="I89" s="9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s="11" t="s">
        <v>23</v>
      </c>
      <c r="Q89" t="s">
        <v>2035</v>
      </c>
      <c r="R89" t="s">
        <v>2036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2"/>
        <v>260.75</v>
      </c>
      <c r="G90" s="6" t="s">
        <v>20</v>
      </c>
      <c r="H90">
        <v>113</v>
      </c>
      <c r="I90" s="9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s="11" t="s">
        <v>206</v>
      </c>
      <c r="Q90" t="s">
        <v>2047</v>
      </c>
      <c r="R90" t="s">
        <v>2059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2"/>
        <v>252.58823529411765</v>
      </c>
      <c r="G91" s="6" t="s">
        <v>20</v>
      </c>
      <c r="H91">
        <v>96</v>
      </c>
      <c r="I91" s="9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s="11" t="s">
        <v>33</v>
      </c>
      <c r="Q91" t="s">
        <v>2039</v>
      </c>
      <c r="R91" t="s">
        <v>2040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2"/>
        <v>78.615384615384613</v>
      </c>
      <c r="G92" s="5" t="s">
        <v>14</v>
      </c>
      <c r="H92">
        <v>106</v>
      </c>
      <c r="I92" s="9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s="11" t="s">
        <v>33</v>
      </c>
      <c r="Q92" t="s">
        <v>2039</v>
      </c>
      <c r="R92" t="s">
        <v>2040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2"/>
        <v>48.404406999351913</v>
      </c>
      <c r="G93" s="5" t="s">
        <v>14</v>
      </c>
      <c r="H93">
        <v>679</v>
      </c>
      <c r="I93" s="9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s="11" t="s">
        <v>206</v>
      </c>
      <c r="Q93" t="s">
        <v>2047</v>
      </c>
      <c r="R93" t="s">
        <v>2059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2"/>
        <v>258.875</v>
      </c>
      <c r="G94" s="6" t="s">
        <v>20</v>
      </c>
      <c r="H94">
        <v>498</v>
      </c>
      <c r="I94" s="9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s="11" t="s">
        <v>89</v>
      </c>
      <c r="Q94" t="s">
        <v>2050</v>
      </c>
      <c r="R94" t="s">
        <v>2051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2"/>
        <v>60.548713235294116</v>
      </c>
      <c r="G95" s="4" t="s">
        <v>74</v>
      </c>
      <c r="H95">
        <v>610</v>
      </c>
      <c r="I95" s="9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s="11" t="s">
        <v>33</v>
      </c>
      <c r="Q95" t="s">
        <v>2039</v>
      </c>
      <c r="R95" t="s">
        <v>2040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2"/>
        <v>303.68965517241378</v>
      </c>
      <c r="G96" s="6" t="s">
        <v>20</v>
      </c>
      <c r="H96">
        <v>180</v>
      </c>
      <c r="I96" s="9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s="11" t="s">
        <v>28</v>
      </c>
      <c r="Q96" t="s">
        <v>2037</v>
      </c>
      <c r="R96" t="s">
        <v>2038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2"/>
        <v>112.99999999999999</v>
      </c>
      <c r="G97" s="6" t="s">
        <v>20</v>
      </c>
      <c r="H97">
        <v>27</v>
      </c>
      <c r="I97" s="9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s="11" t="s">
        <v>42</v>
      </c>
      <c r="Q97" t="s">
        <v>2041</v>
      </c>
      <c r="R97" t="s">
        <v>2042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2"/>
        <v>217.37876614060258</v>
      </c>
      <c r="G98" s="6" t="s">
        <v>20</v>
      </c>
      <c r="H98">
        <v>2331</v>
      </c>
      <c r="I98" s="9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s="11" t="s">
        <v>33</v>
      </c>
      <c r="Q98" t="s">
        <v>2039</v>
      </c>
      <c r="R98" t="s">
        <v>2040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2"/>
        <v>926.69230769230762</v>
      </c>
      <c r="G99" s="6" t="s">
        <v>20</v>
      </c>
      <c r="H99">
        <v>113</v>
      </c>
      <c r="I99" s="9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s="11" t="s">
        <v>17</v>
      </c>
      <c r="Q99" t="s">
        <v>2033</v>
      </c>
      <c r="R99" t="s">
        <v>2034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2"/>
        <v>33.692229038854805</v>
      </c>
      <c r="G100" s="5" t="s">
        <v>14</v>
      </c>
      <c r="H100">
        <v>1220</v>
      </c>
      <c r="I100" s="9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s="11" t="s">
        <v>89</v>
      </c>
      <c r="Q100" t="s">
        <v>2050</v>
      </c>
      <c r="R100" t="s">
        <v>2051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2"/>
        <v>196.7236842105263</v>
      </c>
      <c r="G101" s="6" t="s">
        <v>20</v>
      </c>
      <c r="H101">
        <v>164</v>
      </c>
      <c r="I101" s="9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s="11" t="s">
        <v>33</v>
      </c>
      <c r="Q101" t="s">
        <v>2039</v>
      </c>
      <c r="R101" t="s">
        <v>2040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2"/>
        <v>1</v>
      </c>
      <c r="G102" s="5" t="s">
        <v>14</v>
      </c>
      <c r="H102">
        <v>1</v>
      </c>
      <c r="I102" s="9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s="11" t="s">
        <v>33</v>
      </c>
      <c r="Q102" t="s">
        <v>2039</v>
      </c>
      <c r="R102" t="s">
        <v>2040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2"/>
        <v>1021.4444444444445</v>
      </c>
      <c r="G103" s="6" t="s">
        <v>20</v>
      </c>
      <c r="H103">
        <v>164</v>
      </c>
      <c r="I103" s="9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s="11" t="s">
        <v>50</v>
      </c>
      <c r="Q103" t="s">
        <v>2035</v>
      </c>
      <c r="R103" t="s">
        <v>2043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2"/>
        <v>281.67567567567568</v>
      </c>
      <c r="G104" s="6" t="s">
        <v>20</v>
      </c>
      <c r="H104">
        <v>336</v>
      </c>
      <c r="I104" s="9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s="11" t="s">
        <v>65</v>
      </c>
      <c r="Q104" t="s">
        <v>2037</v>
      </c>
      <c r="R104" t="s">
        <v>2046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2"/>
        <v>24.610000000000003</v>
      </c>
      <c r="G105" s="5" t="s">
        <v>14</v>
      </c>
      <c r="H105">
        <v>37</v>
      </c>
      <c r="I105" s="9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s="11" t="s">
        <v>50</v>
      </c>
      <c r="Q105" t="s">
        <v>2035</v>
      </c>
      <c r="R105" t="s">
        <v>2043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2"/>
        <v>143.14010067114094</v>
      </c>
      <c r="G106" s="6" t="s">
        <v>20</v>
      </c>
      <c r="H106">
        <v>1917</v>
      </c>
      <c r="I106" s="9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s="11" t="s">
        <v>60</v>
      </c>
      <c r="Q106" t="s">
        <v>2035</v>
      </c>
      <c r="R106" t="s">
        <v>2045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2"/>
        <v>144.54411764705884</v>
      </c>
      <c r="G107" s="6" t="s">
        <v>20</v>
      </c>
      <c r="H107">
        <v>95</v>
      </c>
      <c r="I107" s="9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s="11" t="s">
        <v>28</v>
      </c>
      <c r="Q107" t="s">
        <v>2037</v>
      </c>
      <c r="R107" t="s">
        <v>2038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2"/>
        <v>359.12820512820514</v>
      </c>
      <c r="G108" s="6" t="s">
        <v>20</v>
      </c>
      <c r="H108">
        <v>147</v>
      </c>
      <c r="I108" s="9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s="11" t="s">
        <v>33</v>
      </c>
      <c r="Q108" t="s">
        <v>2039</v>
      </c>
      <c r="R108" t="s">
        <v>2040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2"/>
        <v>186.48571428571427</v>
      </c>
      <c r="G109" s="6" t="s">
        <v>20</v>
      </c>
      <c r="H109">
        <v>86</v>
      </c>
      <c r="I109" s="9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s="11" t="s">
        <v>33</v>
      </c>
      <c r="Q109" t="s">
        <v>2039</v>
      </c>
      <c r="R109" t="s">
        <v>2040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2"/>
        <v>595.26666666666665</v>
      </c>
      <c r="G110" s="6" t="s">
        <v>20</v>
      </c>
      <c r="H110">
        <v>83</v>
      </c>
      <c r="I110" s="9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s="11" t="s">
        <v>42</v>
      </c>
      <c r="Q110" t="s">
        <v>2041</v>
      </c>
      <c r="R110" t="s">
        <v>2042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2"/>
        <v>59.21153846153846</v>
      </c>
      <c r="G111" s="5" t="s">
        <v>14</v>
      </c>
      <c r="H111">
        <v>60</v>
      </c>
      <c r="I111" s="9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s="11" t="s">
        <v>269</v>
      </c>
      <c r="Q111" t="s">
        <v>2041</v>
      </c>
      <c r="R111" t="s">
        <v>2060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2"/>
        <v>14.962780898876405</v>
      </c>
      <c r="G112" s="5" t="s">
        <v>14</v>
      </c>
      <c r="H112">
        <v>296</v>
      </c>
      <c r="I112" s="9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s="11" t="s">
        <v>17</v>
      </c>
      <c r="Q112" t="s">
        <v>2033</v>
      </c>
      <c r="R112" t="s">
        <v>2034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2"/>
        <v>119.95602605863192</v>
      </c>
      <c r="G113" s="6" t="s">
        <v>20</v>
      </c>
      <c r="H113">
        <v>676</v>
      </c>
      <c r="I113" s="9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s="11" t="s">
        <v>133</v>
      </c>
      <c r="Q113" t="s">
        <v>2047</v>
      </c>
      <c r="R113" t="s">
        <v>2056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2"/>
        <v>268.82978723404256</v>
      </c>
      <c r="G114" s="6" t="s">
        <v>20</v>
      </c>
      <c r="H114">
        <v>361</v>
      </c>
      <c r="I114" s="9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s="11" t="s">
        <v>28</v>
      </c>
      <c r="Q114" t="s">
        <v>2037</v>
      </c>
      <c r="R114" t="s">
        <v>2038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2"/>
        <v>376.87878787878788</v>
      </c>
      <c r="G115" s="6" t="s">
        <v>20</v>
      </c>
      <c r="H115">
        <v>131</v>
      </c>
      <c r="I115" s="9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s="11" t="s">
        <v>17</v>
      </c>
      <c r="Q115" t="s">
        <v>2033</v>
      </c>
      <c r="R115" t="s">
        <v>2034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2"/>
        <v>727.15789473684208</v>
      </c>
      <c r="G116" s="6" t="s">
        <v>20</v>
      </c>
      <c r="H116">
        <v>126</v>
      </c>
      <c r="I116" s="9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s="11" t="s">
        <v>65</v>
      </c>
      <c r="Q116" t="s">
        <v>2037</v>
      </c>
      <c r="R116" t="s">
        <v>2046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2"/>
        <v>87.211757648470297</v>
      </c>
      <c r="G117" s="5" t="s">
        <v>14</v>
      </c>
      <c r="H117">
        <v>3304</v>
      </c>
      <c r="I117" s="9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s="11" t="s">
        <v>119</v>
      </c>
      <c r="Q117" t="s">
        <v>2047</v>
      </c>
      <c r="R117" t="s">
        <v>2053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2"/>
        <v>88</v>
      </c>
      <c r="G118" s="5" t="s">
        <v>14</v>
      </c>
      <c r="H118">
        <v>73</v>
      </c>
      <c r="I118" s="9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s="11" t="s">
        <v>33</v>
      </c>
      <c r="Q118" t="s">
        <v>2039</v>
      </c>
      <c r="R118" t="s">
        <v>2040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2"/>
        <v>173.9387755102041</v>
      </c>
      <c r="G119" s="6" t="s">
        <v>20</v>
      </c>
      <c r="H119">
        <v>275</v>
      </c>
      <c r="I119" s="9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s="11" t="s">
        <v>269</v>
      </c>
      <c r="Q119" t="s">
        <v>2041</v>
      </c>
      <c r="R119" t="s">
        <v>2060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2"/>
        <v>117.61111111111111</v>
      </c>
      <c r="G120" s="6" t="s">
        <v>20</v>
      </c>
      <c r="H120">
        <v>67</v>
      </c>
      <c r="I120" s="9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s="11" t="s">
        <v>122</v>
      </c>
      <c r="Q120" t="s">
        <v>2054</v>
      </c>
      <c r="R120" t="s">
        <v>2055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2"/>
        <v>214.96</v>
      </c>
      <c r="G121" s="6" t="s">
        <v>20</v>
      </c>
      <c r="H121">
        <v>154</v>
      </c>
      <c r="I121" s="9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s="11" t="s">
        <v>42</v>
      </c>
      <c r="Q121" t="s">
        <v>2041</v>
      </c>
      <c r="R121" t="s">
        <v>2042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2"/>
        <v>149.49667110519306</v>
      </c>
      <c r="G122" s="6" t="s">
        <v>20</v>
      </c>
      <c r="H122">
        <v>1782</v>
      </c>
      <c r="I122" s="9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s="11" t="s">
        <v>292</v>
      </c>
      <c r="Q122" t="s">
        <v>2050</v>
      </c>
      <c r="R122" t="s">
        <v>2061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2"/>
        <v>219.33995584988963</v>
      </c>
      <c r="G123" s="6" t="s">
        <v>20</v>
      </c>
      <c r="H123">
        <v>903</v>
      </c>
      <c r="I123" s="9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s="11" t="s">
        <v>89</v>
      </c>
      <c r="Q123" t="s">
        <v>2050</v>
      </c>
      <c r="R123" t="s">
        <v>2051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2"/>
        <v>64.367690058479525</v>
      </c>
      <c r="G124" s="5" t="s">
        <v>14</v>
      </c>
      <c r="H124">
        <v>3387</v>
      </c>
      <c r="I124" s="9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s="11" t="s">
        <v>119</v>
      </c>
      <c r="Q124" t="s">
        <v>2047</v>
      </c>
      <c r="R124" t="s">
        <v>2053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2"/>
        <v>18.622397298818232</v>
      </c>
      <c r="G125" s="5" t="s">
        <v>14</v>
      </c>
      <c r="H125">
        <v>662</v>
      </c>
      <c r="I125" s="9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s="11" t="s">
        <v>33</v>
      </c>
      <c r="Q125" t="s">
        <v>2039</v>
      </c>
      <c r="R125" t="s">
        <v>2040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2"/>
        <v>367.76923076923077</v>
      </c>
      <c r="G126" s="6" t="s">
        <v>20</v>
      </c>
      <c r="H126">
        <v>94</v>
      </c>
      <c r="I126" s="9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s="11" t="s">
        <v>122</v>
      </c>
      <c r="Q126" t="s">
        <v>2054</v>
      </c>
      <c r="R126" t="s">
        <v>2055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2"/>
        <v>159.90566037735849</v>
      </c>
      <c r="G127" s="6" t="s">
        <v>20</v>
      </c>
      <c r="H127">
        <v>180</v>
      </c>
      <c r="I127" s="9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s="11" t="s">
        <v>33</v>
      </c>
      <c r="Q127" t="s">
        <v>2039</v>
      </c>
      <c r="R127" t="s">
        <v>2040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2"/>
        <v>38.633185349611544</v>
      </c>
      <c r="G128" s="5" t="s">
        <v>14</v>
      </c>
      <c r="H128">
        <v>774</v>
      </c>
      <c r="I128" s="9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s="11" t="s">
        <v>33</v>
      </c>
      <c r="Q128" t="s">
        <v>2039</v>
      </c>
      <c r="R128" t="s">
        <v>2040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2"/>
        <v>51.42151162790698</v>
      </c>
      <c r="G129" s="5" t="s">
        <v>14</v>
      </c>
      <c r="H129">
        <v>672</v>
      </c>
      <c r="I129" s="9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s="11" t="s">
        <v>33</v>
      </c>
      <c r="Q129" t="s">
        <v>2039</v>
      </c>
      <c r="R129" t="s">
        <v>2040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2"/>
        <v>60.334277620396605</v>
      </c>
      <c r="G130" s="4" t="s">
        <v>74</v>
      </c>
      <c r="H130">
        <v>532</v>
      </c>
      <c r="I130" s="9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s="11" t="s">
        <v>23</v>
      </c>
      <c r="Q130" t="s">
        <v>2035</v>
      </c>
      <c r="R130" t="s">
        <v>2036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4">(E131/D131)*100</f>
        <v>3.202693602693603</v>
      </c>
      <c r="G131" s="4" t="s">
        <v>74</v>
      </c>
      <c r="H131">
        <v>55</v>
      </c>
      <c r="I131" s="9">
        <f t="shared" ref="I131:I194" si="5"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s="11" t="s">
        <v>17</v>
      </c>
      <c r="Q131" t="s">
        <v>2033</v>
      </c>
      <c r="R131" t="s">
        <v>2034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4"/>
        <v>155.46875</v>
      </c>
      <c r="G132" s="6" t="s">
        <v>20</v>
      </c>
      <c r="H132">
        <v>533</v>
      </c>
      <c r="I132" s="9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s="11" t="s">
        <v>53</v>
      </c>
      <c r="Q132" t="s">
        <v>2041</v>
      </c>
      <c r="R132" t="s">
        <v>2044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4"/>
        <v>100.85974499089254</v>
      </c>
      <c r="G133" s="6" t="s">
        <v>20</v>
      </c>
      <c r="H133">
        <v>2443</v>
      </c>
      <c r="I133" s="9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s="11" t="s">
        <v>28</v>
      </c>
      <c r="Q133" t="s">
        <v>2037</v>
      </c>
      <c r="R133" t="s">
        <v>2038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4"/>
        <v>116.18181818181819</v>
      </c>
      <c r="G134" s="6" t="s">
        <v>20</v>
      </c>
      <c r="H134">
        <v>89</v>
      </c>
      <c r="I134" s="9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s="11" t="s">
        <v>33</v>
      </c>
      <c r="Q134" t="s">
        <v>2039</v>
      </c>
      <c r="R134" t="s">
        <v>2040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4"/>
        <v>310.77777777777777</v>
      </c>
      <c r="G135" s="6" t="s">
        <v>20</v>
      </c>
      <c r="H135">
        <v>159</v>
      </c>
      <c r="I135" s="9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s="11" t="s">
        <v>319</v>
      </c>
      <c r="Q135" t="s">
        <v>2035</v>
      </c>
      <c r="R135" t="s">
        <v>2062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4"/>
        <v>89.73668341708543</v>
      </c>
      <c r="G136" s="5" t="s">
        <v>14</v>
      </c>
      <c r="H136">
        <v>940</v>
      </c>
      <c r="I136" s="9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s="11" t="s">
        <v>42</v>
      </c>
      <c r="Q136" t="s">
        <v>2041</v>
      </c>
      <c r="R136" t="s">
        <v>2042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4"/>
        <v>71.27272727272728</v>
      </c>
      <c r="G137" s="5" t="s">
        <v>14</v>
      </c>
      <c r="H137">
        <v>117</v>
      </c>
      <c r="I137" s="9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s="11" t="s">
        <v>33</v>
      </c>
      <c r="Q137" t="s">
        <v>2039</v>
      </c>
      <c r="R137" t="s">
        <v>2040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4"/>
        <v>3.2862318840579712</v>
      </c>
      <c r="G138" s="4" t="s">
        <v>74</v>
      </c>
      <c r="H138">
        <v>58</v>
      </c>
      <c r="I138" s="9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s="11" t="s">
        <v>53</v>
      </c>
      <c r="Q138" t="s">
        <v>2041</v>
      </c>
      <c r="R138" t="s">
        <v>2044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4"/>
        <v>261.77777777777777</v>
      </c>
      <c r="G139" s="6" t="s">
        <v>20</v>
      </c>
      <c r="H139">
        <v>50</v>
      </c>
      <c r="I139" s="9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s="11" t="s">
        <v>68</v>
      </c>
      <c r="Q139" t="s">
        <v>2047</v>
      </c>
      <c r="R139" t="s">
        <v>2048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4"/>
        <v>96</v>
      </c>
      <c r="G140" s="5" t="s">
        <v>14</v>
      </c>
      <c r="H140">
        <v>115</v>
      </c>
      <c r="I140" s="9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s="11" t="s">
        <v>292</v>
      </c>
      <c r="Q140" t="s">
        <v>2050</v>
      </c>
      <c r="R140" t="s">
        <v>2061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4"/>
        <v>20.896851248642779</v>
      </c>
      <c r="G141" s="5" t="s">
        <v>14</v>
      </c>
      <c r="H141">
        <v>326</v>
      </c>
      <c r="I141" s="9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s="11" t="s">
        <v>65</v>
      </c>
      <c r="Q141" t="s">
        <v>2037</v>
      </c>
      <c r="R141" t="s">
        <v>2046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4"/>
        <v>223.16363636363636</v>
      </c>
      <c r="G142" s="6" t="s">
        <v>20</v>
      </c>
      <c r="H142">
        <v>186</v>
      </c>
      <c r="I142" s="9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s="11" t="s">
        <v>42</v>
      </c>
      <c r="Q142" t="s">
        <v>2041</v>
      </c>
      <c r="R142" t="s">
        <v>2042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4"/>
        <v>101.59097978227061</v>
      </c>
      <c r="G143" s="6" t="s">
        <v>20</v>
      </c>
      <c r="H143">
        <v>1071</v>
      </c>
      <c r="I143" s="9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s="11" t="s">
        <v>28</v>
      </c>
      <c r="Q143" t="s">
        <v>2037</v>
      </c>
      <c r="R143" t="s">
        <v>2038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4"/>
        <v>230.03999999999996</v>
      </c>
      <c r="G144" s="6" t="s">
        <v>20</v>
      </c>
      <c r="H144">
        <v>117</v>
      </c>
      <c r="I144" s="9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s="11" t="s">
        <v>28</v>
      </c>
      <c r="Q144" t="s">
        <v>2037</v>
      </c>
      <c r="R144" t="s">
        <v>2038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4"/>
        <v>135.59259259259261</v>
      </c>
      <c r="G145" s="6" t="s">
        <v>20</v>
      </c>
      <c r="H145">
        <v>70</v>
      </c>
      <c r="I145" s="9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s="11" t="s">
        <v>60</v>
      </c>
      <c r="Q145" t="s">
        <v>2035</v>
      </c>
      <c r="R145" t="s">
        <v>2045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4"/>
        <v>129.1</v>
      </c>
      <c r="G146" s="6" t="s">
        <v>20</v>
      </c>
      <c r="H146">
        <v>135</v>
      </c>
      <c r="I146" s="9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s="11" t="s">
        <v>33</v>
      </c>
      <c r="Q146" t="s">
        <v>2039</v>
      </c>
      <c r="R146" t="s">
        <v>2040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4"/>
        <v>236.512</v>
      </c>
      <c r="G147" s="6" t="s">
        <v>20</v>
      </c>
      <c r="H147">
        <v>768</v>
      </c>
      <c r="I147" s="9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s="11" t="s">
        <v>65</v>
      </c>
      <c r="Q147" t="s">
        <v>2037</v>
      </c>
      <c r="R147" t="s">
        <v>2046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4"/>
        <v>17.25</v>
      </c>
      <c r="G148" s="4" t="s">
        <v>74</v>
      </c>
      <c r="H148">
        <v>51</v>
      </c>
      <c r="I148" s="9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s="11" t="s">
        <v>33</v>
      </c>
      <c r="Q148" t="s">
        <v>2039</v>
      </c>
      <c r="R148" t="s">
        <v>2040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4"/>
        <v>112.49397590361446</v>
      </c>
      <c r="G149" s="6" t="s">
        <v>20</v>
      </c>
      <c r="H149">
        <v>199</v>
      </c>
      <c r="I149" s="9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s="11" t="s">
        <v>33</v>
      </c>
      <c r="Q149" t="s">
        <v>2039</v>
      </c>
      <c r="R149" t="s">
        <v>2040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4"/>
        <v>121.02150537634408</v>
      </c>
      <c r="G150" s="6" t="s">
        <v>20</v>
      </c>
      <c r="H150">
        <v>107</v>
      </c>
      <c r="I150" s="9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s="11" t="s">
        <v>65</v>
      </c>
      <c r="Q150" t="s">
        <v>2037</v>
      </c>
      <c r="R150" t="s">
        <v>2046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4"/>
        <v>219.87096774193549</v>
      </c>
      <c r="G151" s="6" t="s">
        <v>20</v>
      </c>
      <c r="H151">
        <v>195</v>
      </c>
      <c r="I151" s="9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s="11" t="s">
        <v>60</v>
      </c>
      <c r="Q151" t="s">
        <v>2035</v>
      </c>
      <c r="R151" t="s">
        <v>2045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4"/>
        <v>1</v>
      </c>
      <c r="G152" s="5" t="s">
        <v>14</v>
      </c>
      <c r="H152">
        <v>1</v>
      </c>
      <c r="I152" s="9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s="11" t="s">
        <v>23</v>
      </c>
      <c r="Q152" t="s">
        <v>2035</v>
      </c>
      <c r="R152" t="s">
        <v>2036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4"/>
        <v>64.166909620991248</v>
      </c>
      <c r="G153" s="5" t="s">
        <v>14</v>
      </c>
      <c r="H153">
        <v>1467</v>
      </c>
      <c r="I153" s="9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s="11" t="s">
        <v>50</v>
      </c>
      <c r="Q153" t="s">
        <v>2035</v>
      </c>
      <c r="R153" t="s">
        <v>2043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4"/>
        <v>423.06746987951806</v>
      </c>
      <c r="G154" s="6" t="s">
        <v>20</v>
      </c>
      <c r="H154">
        <v>3376</v>
      </c>
      <c r="I154" s="9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s="11" t="s">
        <v>60</v>
      </c>
      <c r="Q154" t="s">
        <v>2035</v>
      </c>
      <c r="R154" t="s">
        <v>2045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4"/>
        <v>92.984160506863773</v>
      </c>
      <c r="G155" s="5" t="s">
        <v>14</v>
      </c>
      <c r="H155">
        <v>5681</v>
      </c>
      <c r="I155" s="9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s="11" t="s">
        <v>33</v>
      </c>
      <c r="Q155" t="s">
        <v>2039</v>
      </c>
      <c r="R155" t="s">
        <v>2040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4"/>
        <v>58.756567425569173</v>
      </c>
      <c r="G156" s="5" t="s">
        <v>14</v>
      </c>
      <c r="H156">
        <v>1059</v>
      </c>
      <c r="I156" s="9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s="11" t="s">
        <v>60</v>
      </c>
      <c r="Q156" t="s">
        <v>2035</v>
      </c>
      <c r="R156" t="s">
        <v>2045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4"/>
        <v>65.022222222222226</v>
      </c>
      <c r="G157" s="5" t="s">
        <v>14</v>
      </c>
      <c r="H157">
        <v>1194</v>
      </c>
      <c r="I157" s="9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s="11" t="s">
        <v>33</v>
      </c>
      <c r="Q157" t="s">
        <v>2039</v>
      </c>
      <c r="R157" t="s">
        <v>2040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4"/>
        <v>73.939560439560438</v>
      </c>
      <c r="G158" s="4" t="s">
        <v>74</v>
      </c>
      <c r="H158">
        <v>379</v>
      </c>
      <c r="I158" s="9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s="11" t="s">
        <v>23</v>
      </c>
      <c r="Q158" t="s">
        <v>2035</v>
      </c>
      <c r="R158" t="s">
        <v>2036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4"/>
        <v>52.666666666666664</v>
      </c>
      <c r="G159" s="5" t="s">
        <v>14</v>
      </c>
      <c r="H159">
        <v>30</v>
      </c>
      <c r="I159" s="9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s="11" t="s">
        <v>122</v>
      </c>
      <c r="Q159" t="s">
        <v>2054</v>
      </c>
      <c r="R159" t="s">
        <v>2055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4"/>
        <v>220.95238095238096</v>
      </c>
      <c r="G160" s="6" t="s">
        <v>20</v>
      </c>
      <c r="H160">
        <v>41</v>
      </c>
      <c r="I160" s="9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s="11" t="s">
        <v>23</v>
      </c>
      <c r="Q160" t="s">
        <v>2035</v>
      </c>
      <c r="R160" t="s">
        <v>2036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4"/>
        <v>100.01150627615063</v>
      </c>
      <c r="G161" s="6" t="s">
        <v>20</v>
      </c>
      <c r="H161">
        <v>1821</v>
      </c>
      <c r="I161" s="9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s="11" t="s">
        <v>33</v>
      </c>
      <c r="Q161" t="s">
        <v>2039</v>
      </c>
      <c r="R161" t="s">
        <v>2040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4"/>
        <v>162.3125</v>
      </c>
      <c r="G162" s="6" t="s">
        <v>20</v>
      </c>
      <c r="H162">
        <v>164</v>
      </c>
      <c r="I162" s="9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s="11" t="s">
        <v>65</v>
      </c>
      <c r="Q162" t="s">
        <v>2037</v>
      </c>
      <c r="R162" t="s">
        <v>2046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4"/>
        <v>78.181818181818187</v>
      </c>
      <c r="G163" s="5" t="s">
        <v>14</v>
      </c>
      <c r="H163">
        <v>75</v>
      </c>
      <c r="I163" s="9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s="11" t="s">
        <v>28</v>
      </c>
      <c r="Q163" t="s">
        <v>2037</v>
      </c>
      <c r="R163" t="s">
        <v>2038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4"/>
        <v>149.73770491803279</v>
      </c>
      <c r="G164" s="6" t="s">
        <v>20</v>
      </c>
      <c r="H164">
        <v>157</v>
      </c>
      <c r="I164" s="9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s="11" t="s">
        <v>23</v>
      </c>
      <c r="Q164" t="s">
        <v>2035</v>
      </c>
      <c r="R164" t="s">
        <v>2036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4"/>
        <v>253.25714285714284</v>
      </c>
      <c r="G165" s="6" t="s">
        <v>20</v>
      </c>
      <c r="H165">
        <v>246</v>
      </c>
      <c r="I165" s="9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s="11" t="s">
        <v>122</v>
      </c>
      <c r="Q165" t="s">
        <v>2054</v>
      </c>
      <c r="R165" t="s">
        <v>2055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4"/>
        <v>100.16943521594683</v>
      </c>
      <c r="G166" s="6" t="s">
        <v>20</v>
      </c>
      <c r="H166">
        <v>1396</v>
      </c>
      <c r="I166" s="9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s="11" t="s">
        <v>33</v>
      </c>
      <c r="Q166" t="s">
        <v>2039</v>
      </c>
      <c r="R166" t="s">
        <v>2040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4"/>
        <v>121.99004424778761</v>
      </c>
      <c r="G167" s="6" t="s">
        <v>20</v>
      </c>
      <c r="H167">
        <v>2506</v>
      </c>
      <c r="I167" s="9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s="11" t="s">
        <v>28</v>
      </c>
      <c r="Q167" t="s">
        <v>2037</v>
      </c>
      <c r="R167" t="s">
        <v>2038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4"/>
        <v>137.13265306122449</v>
      </c>
      <c r="G168" s="6" t="s">
        <v>20</v>
      </c>
      <c r="H168">
        <v>244</v>
      </c>
      <c r="I168" s="9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s="11" t="s">
        <v>122</v>
      </c>
      <c r="Q168" t="s">
        <v>2054</v>
      </c>
      <c r="R168" t="s">
        <v>2055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4"/>
        <v>415.53846153846149</v>
      </c>
      <c r="G169" s="6" t="s">
        <v>20</v>
      </c>
      <c r="H169">
        <v>146</v>
      </c>
      <c r="I169" s="9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s="11" t="s">
        <v>33</v>
      </c>
      <c r="Q169" t="s">
        <v>2039</v>
      </c>
      <c r="R169" t="s">
        <v>2040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4"/>
        <v>31.30913348946136</v>
      </c>
      <c r="G170" s="5" t="s">
        <v>14</v>
      </c>
      <c r="H170">
        <v>955</v>
      </c>
      <c r="I170" s="9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s="11" t="s">
        <v>60</v>
      </c>
      <c r="Q170" t="s">
        <v>2035</v>
      </c>
      <c r="R170" t="s">
        <v>2045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4"/>
        <v>424.08154506437768</v>
      </c>
      <c r="G171" s="6" t="s">
        <v>20</v>
      </c>
      <c r="H171">
        <v>1267</v>
      </c>
      <c r="I171" s="9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s="11" t="s">
        <v>100</v>
      </c>
      <c r="Q171" t="s">
        <v>2041</v>
      </c>
      <c r="R171" t="s">
        <v>2052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4"/>
        <v>2.93886230728336</v>
      </c>
      <c r="G172" s="5" t="s">
        <v>14</v>
      </c>
      <c r="H172">
        <v>67</v>
      </c>
      <c r="I172" s="9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s="11" t="s">
        <v>60</v>
      </c>
      <c r="Q172" t="s">
        <v>2035</v>
      </c>
      <c r="R172" t="s">
        <v>2045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4"/>
        <v>10.63265306122449</v>
      </c>
      <c r="G173" s="5" t="s">
        <v>14</v>
      </c>
      <c r="H173">
        <v>5</v>
      </c>
      <c r="I173" s="9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s="11" t="s">
        <v>206</v>
      </c>
      <c r="Q173" t="s">
        <v>2047</v>
      </c>
      <c r="R173" t="s">
        <v>2059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4"/>
        <v>82.875</v>
      </c>
      <c r="G174" s="5" t="s">
        <v>14</v>
      </c>
      <c r="H174">
        <v>26</v>
      </c>
      <c r="I174" s="9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s="11" t="s">
        <v>42</v>
      </c>
      <c r="Q174" t="s">
        <v>2041</v>
      </c>
      <c r="R174" t="s">
        <v>2042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4"/>
        <v>163.01447776628748</v>
      </c>
      <c r="G175" s="6" t="s">
        <v>20</v>
      </c>
      <c r="H175">
        <v>1561</v>
      </c>
      <c r="I175" s="9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s="11" t="s">
        <v>33</v>
      </c>
      <c r="Q175" t="s">
        <v>2039</v>
      </c>
      <c r="R175" t="s">
        <v>2040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4"/>
        <v>894.66666666666674</v>
      </c>
      <c r="G176" s="6" t="s">
        <v>20</v>
      </c>
      <c r="H176">
        <v>48</v>
      </c>
      <c r="I176" s="9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s="11" t="s">
        <v>65</v>
      </c>
      <c r="Q176" t="s">
        <v>2037</v>
      </c>
      <c r="R176" t="s">
        <v>2046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4"/>
        <v>26.191501103752756</v>
      </c>
      <c r="G177" s="5" t="s">
        <v>14</v>
      </c>
      <c r="H177">
        <v>1130</v>
      </c>
      <c r="I177" s="9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s="11" t="s">
        <v>33</v>
      </c>
      <c r="Q177" t="s">
        <v>2039</v>
      </c>
      <c r="R177" t="s">
        <v>2040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4"/>
        <v>74.834782608695647</v>
      </c>
      <c r="G178" s="5" t="s">
        <v>14</v>
      </c>
      <c r="H178">
        <v>782</v>
      </c>
      <c r="I178" s="9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s="11" t="s">
        <v>33</v>
      </c>
      <c r="Q178" t="s">
        <v>2039</v>
      </c>
      <c r="R178" t="s">
        <v>2040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4"/>
        <v>416.47680412371136</v>
      </c>
      <c r="G179" s="6" t="s">
        <v>20</v>
      </c>
      <c r="H179">
        <v>2739</v>
      </c>
      <c r="I179" s="9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s="11" t="s">
        <v>33</v>
      </c>
      <c r="Q179" t="s">
        <v>2039</v>
      </c>
      <c r="R179" t="s">
        <v>2040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4"/>
        <v>96.208333333333329</v>
      </c>
      <c r="G180" s="5" t="s">
        <v>14</v>
      </c>
      <c r="H180">
        <v>210</v>
      </c>
      <c r="I180" s="9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s="11" t="s">
        <v>17</v>
      </c>
      <c r="Q180" t="s">
        <v>2033</v>
      </c>
      <c r="R180" t="s">
        <v>2034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4"/>
        <v>357.71910112359546</v>
      </c>
      <c r="G181" s="6" t="s">
        <v>20</v>
      </c>
      <c r="H181">
        <v>3537</v>
      </c>
      <c r="I181" s="9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s="11" t="s">
        <v>33</v>
      </c>
      <c r="Q181" t="s">
        <v>2039</v>
      </c>
      <c r="R181" t="s">
        <v>2040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4"/>
        <v>308.45714285714286</v>
      </c>
      <c r="G182" s="6" t="s">
        <v>20</v>
      </c>
      <c r="H182">
        <v>2107</v>
      </c>
      <c r="I182" s="9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s="11" t="s">
        <v>65</v>
      </c>
      <c r="Q182" t="s">
        <v>2037</v>
      </c>
      <c r="R182" t="s">
        <v>2046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4"/>
        <v>61.802325581395344</v>
      </c>
      <c r="G183" s="5" t="s">
        <v>14</v>
      </c>
      <c r="H183">
        <v>136</v>
      </c>
      <c r="I183" s="9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s="11" t="s">
        <v>28</v>
      </c>
      <c r="Q183" t="s">
        <v>2037</v>
      </c>
      <c r="R183" t="s">
        <v>2038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4"/>
        <v>722.32472324723244</v>
      </c>
      <c r="G184" s="6" t="s">
        <v>20</v>
      </c>
      <c r="H184">
        <v>3318</v>
      </c>
      <c r="I184" s="9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s="11" t="s">
        <v>33</v>
      </c>
      <c r="Q184" t="s">
        <v>2039</v>
      </c>
      <c r="R184" t="s">
        <v>2040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4"/>
        <v>69.117647058823522</v>
      </c>
      <c r="G185" s="5" t="s">
        <v>14</v>
      </c>
      <c r="H185">
        <v>86</v>
      </c>
      <c r="I185" s="9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s="11" t="s">
        <v>23</v>
      </c>
      <c r="Q185" t="s">
        <v>2035</v>
      </c>
      <c r="R185" t="s">
        <v>2036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4"/>
        <v>293.05555555555554</v>
      </c>
      <c r="G186" s="6" t="s">
        <v>20</v>
      </c>
      <c r="H186">
        <v>340</v>
      </c>
      <c r="I186" s="9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s="11" t="s">
        <v>33</v>
      </c>
      <c r="Q186" t="s">
        <v>2039</v>
      </c>
      <c r="R186" t="s">
        <v>2040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4"/>
        <v>71.8</v>
      </c>
      <c r="G187" s="5" t="s">
        <v>14</v>
      </c>
      <c r="H187">
        <v>19</v>
      </c>
      <c r="I187" s="9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s="11" t="s">
        <v>269</v>
      </c>
      <c r="Q187" t="s">
        <v>2041</v>
      </c>
      <c r="R187" t="s">
        <v>2060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4"/>
        <v>31.934684684684683</v>
      </c>
      <c r="G188" s="5" t="s">
        <v>14</v>
      </c>
      <c r="H188">
        <v>886</v>
      </c>
      <c r="I188" s="9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s="11" t="s">
        <v>33</v>
      </c>
      <c r="Q188" t="s">
        <v>2039</v>
      </c>
      <c r="R188" t="s">
        <v>2040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4"/>
        <v>229.87375415282392</v>
      </c>
      <c r="G189" s="6" t="s">
        <v>20</v>
      </c>
      <c r="H189">
        <v>1442</v>
      </c>
      <c r="I189" s="9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s="11" t="s">
        <v>100</v>
      </c>
      <c r="Q189" t="s">
        <v>2041</v>
      </c>
      <c r="R189" t="s">
        <v>2052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4"/>
        <v>32.012195121951223</v>
      </c>
      <c r="G190" s="5" t="s">
        <v>14</v>
      </c>
      <c r="H190">
        <v>35</v>
      </c>
      <c r="I190" s="9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s="11" t="s">
        <v>33</v>
      </c>
      <c r="Q190" t="s">
        <v>2039</v>
      </c>
      <c r="R190" t="s">
        <v>2040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4"/>
        <v>23.525352848928385</v>
      </c>
      <c r="G191" s="4" t="s">
        <v>74</v>
      </c>
      <c r="H191">
        <v>441</v>
      </c>
      <c r="I191" s="9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s="11" t="s">
        <v>33</v>
      </c>
      <c r="Q191" t="s">
        <v>2039</v>
      </c>
      <c r="R191" t="s">
        <v>2040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4"/>
        <v>68.594594594594597</v>
      </c>
      <c r="G192" s="5" t="s">
        <v>14</v>
      </c>
      <c r="H192">
        <v>24</v>
      </c>
      <c r="I192" s="9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s="11" t="s">
        <v>33</v>
      </c>
      <c r="Q192" t="s">
        <v>2039</v>
      </c>
      <c r="R192" t="s">
        <v>2040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4"/>
        <v>37.952380952380956</v>
      </c>
      <c r="G193" s="5" t="s">
        <v>14</v>
      </c>
      <c r="H193">
        <v>86</v>
      </c>
      <c r="I193" s="9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s="11" t="s">
        <v>33</v>
      </c>
      <c r="Q193" t="s">
        <v>2039</v>
      </c>
      <c r="R193" t="s">
        <v>2040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4"/>
        <v>19.992957746478872</v>
      </c>
      <c r="G194" s="5" t="s">
        <v>14</v>
      </c>
      <c r="H194">
        <v>243</v>
      </c>
      <c r="I194" s="9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s="11" t="s">
        <v>23</v>
      </c>
      <c r="Q194" t="s">
        <v>2035</v>
      </c>
      <c r="R194" t="s">
        <v>2036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6">(E195/D195)*100</f>
        <v>45.636363636363633</v>
      </c>
      <c r="G195" s="5" t="s">
        <v>14</v>
      </c>
      <c r="H195">
        <v>65</v>
      </c>
      <c r="I195" s="9">
        <f t="shared" ref="I195:I258" si="7"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s="11" t="s">
        <v>60</v>
      </c>
      <c r="Q195" t="s">
        <v>2035</v>
      </c>
      <c r="R195" t="s">
        <v>2045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6"/>
        <v>122.7605633802817</v>
      </c>
      <c r="G196" s="6" t="s">
        <v>20</v>
      </c>
      <c r="H196">
        <v>126</v>
      </c>
      <c r="I196" s="9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s="11" t="s">
        <v>148</v>
      </c>
      <c r="Q196" t="s">
        <v>2035</v>
      </c>
      <c r="R196" t="s">
        <v>2057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6"/>
        <v>361.75316455696202</v>
      </c>
      <c r="G197" s="6" t="s">
        <v>20</v>
      </c>
      <c r="H197">
        <v>524</v>
      </c>
      <c r="I197" s="9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s="11" t="s">
        <v>50</v>
      </c>
      <c r="Q197" t="s">
        <v>2035</v>
      </c>
      <c r="R197" t="s">
        <v>2043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6"/>
        <v>63.146341463414636</v>
      </c>
      <c r="G198" s="5" t="s">
        <v>14</v>
      </c>
      <c r="H198">
        <v>100</v>
      </c>
      <c r="I198" s="9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s="11" t="s">
        <v>65</v>
      </c>
      <c r="Q198" t="s">
        <v>2037</v>
      </c>
      <c r="R198" t="s">
        <v>2046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6"/>
        <v>298.20475319926874</v>
      </c>
      <c r="G199" s="6" t="s">
        <v>20</v>
      </c>
      <c r="H199">
        <v>1989</v>
      </c>
      <c r="I199" s="9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s="11" t="s">
        <v>53</v>
      </c>
      <c r="Q199" t="s">
        <v>2041</v>
      </c>
      <c r="R199" t="s">
        <v>2044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6"/>
        <v>9.5585443037974684</v>
      </c>
      <c r="G200" s="5" t="s">
        <v>14</v>
      </c>
      <c r="H200">
        <v>168</v>
      </c>
      <c r="I200" s="9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s="11" t="s">
        <v>50</v>
      </c>
      <c r="Q200" t="s">
        <v>2035</v>
      </c>
      <c r="R200" t="s">
        <v>2043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6"/>
        <v>53.777777777777779</v>
      </c>
      <c r="G201" s="5" t="s">
        <v>14</v>
      </c>
      <c r="H201">
        <v>13</v>
      </c>
      <c r="I201" s="9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s="11" t="s">
        <v>23</v>
      </c>
      <c r="Q201" t="s">
        <v>2035</v>
      </c>
      <c r="R201" t="s">
        <v>2036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6"/>
        <v>2</v>
      </c>
      <c r="G202" s="5" t="s">
        <v>14</v>
      </c>
      <c r="H202">
        <v>1</v>
      </c>
      <c r="I202" s="9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s="11" t="s">
        <v>33</v>
      </c>
      <c r="Q202" t="s">
        <v>2039</v>
      </c>
      <c r="R202" t="s">
        <v>2040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6"/>
        <v>681.19047619047615</v>
      </c>
      <c r="G203" s="6" t="s">
        <v>20</v>
      </c>
      <c r="H203">
        <v>157</v>
      </c>
      <c r="I203" s="9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s="11" t="s">
        <v>28</v>
      </c>
      <c r="Q203" t="s">
        <v>2037</v>
      </c>
      <c r="R203" t="s">
        <v>2038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6"/>
        <v>78.831325301204828</v>
      </c>
      <c r="G204" s="4" t="s">
        <v>74</v>
      </c>
      <c r="H204">
        <v>82</v>
      </c>
      <c r="I204" s="9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s="11" t="s">
        <v>17</v>
      </c>
      <c r="Q204" t="s">
        <v>2033</v>
      </c>
      <c r="R204" t="s">
        <v>2034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6"/>
        <v>134.40792216817235</v>
      </c>
      <c r="G205" s="6" t="s">
        <v>20</v>
      </c>
      <c r="H205">
        <v>4498</v>
      </c>
      <c r="I205" s="9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s="11" t="s">
        <v>33</v>
      </c>
      <c r="Q205" t="s">
        <v>2039</v>
      </c>
      <c r="R205" t="s">
        <v>2040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6"/>
        <v>3.3719999999999999</v>
      </c>
      <c r="G206" s="5" t="s">
        <v>14</v>
      </c>
      <c r="H206">
        <v>40</v>
      </c>
      <c r="I206" s="9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s="11" t="s">
        <v>159</v>
      </c>
      <c r="Q206" t="s">
        <v>2035</v>
      </c>
      <c r="R206" t="s">
        <v>2058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6"/>
        <v>431.84615384615387</v>
      </c>
      <c r="G207" s="6" t="s">
        <v>20</v>
      </c>
      <c r="H207">
        <v>80</v>
      </c>
      <c r="I207" s="9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s="11" t="s">
        <v>33</v>
      </c>
      <c r="Q207" t="s">
        <v>2039</v>
      </c>
      <c r="R207" t="s">
        <v>2040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6"/>
        <v>38.844444444444441</v>
      </c>
      <c r="G208" s="4" t="s">
        <v>74</v>
      </c>
      <c r="H208">
        <v>57</v>
      </c>
      <c r="I208" s="9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s="11" t="s">
        <v>119</v>
      </c>
      <c r="Q208" t="s">
        <v>2047</v>
      </c>
      <c r="R208" t="s">
        <v>2053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6"/>
        <v>425.7</v>
      </c>
      <c r="G209" s="6" t="s">
        <v>20</v>
      </c>
      <c r="H209">
        <v>43</v>
      </c>
      <c r="I209" s="9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s="11" t="s">
        <v>23</v>
      </c>
      <c r="Q209" t="s">
        <v>2035</v>
      </c>
      <c r="R209" t="s">
        <v>2036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6"/>
        <v>101.12239715591672</v>
      </c>
      <c r="G210" s="6" t="s">
        <v>20</v>
      </c>
      <c r="H210">
        <v>2053</v>
      </c>
      <c r="I210" s="9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s="11" t="s">
        <v>42</v>
      </c>
      <c r="Q210" t="s">
        <v>2041</v>
      </c>
      <c r="R210" t="s">
        <v>2042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6"/>
        <v>21.188688946015425</v>
      </c>
      <c r="G211" t="s">
        <v>47</v>
      </c>
      <c r="H211">
        <v>808</v>
      </c>
      <c r="I211" s="9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s="11" t="s">
        <v>42</v>
      </c>
      <c r="Q211" t="s">
        <v>2041</v>
      </c>
      <c r="R211" t="s">
        <v>2042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6"/>
        <v>67.425531914893625</v>
      </c>
      <c r="G212" s="5" t="s">
        <v>14</v>
      </c>
      <c r="H212">
        <v>226</v>
      </c>
      <c r="I212" s="9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s="11" t="s">
        <v>474</v>
      </c>
      <c r="Q212" t="s">
        <v>2041</v>
      </c>
      <c r="R212" t="s">
        <v>2063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6"/>
        <v>94.923371647509583</v>
      </c>
      <c r="G213" s="5" t="s">
        <v>14</v>
      </c>
      <c r="H213">
        <v>1625</v>
      </c>
      <c r="I213" s="9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s="11" t="s">
        <v>33</v>
      </c>
      <c r="Q213" t="s">
        <v>2039</v>
      </c>
      <c r="R213" t="s">
        <v>2040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6"/>
        <v>151.85185185185185</v>
      </c>
      <c r="G214" s="6" t="s">
        <v>20</v>
      </c>
      <c r="H214">
        <v>168</v>
      </c>
      <c r="I214" s="9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s="11" t="s">
        <v>33</v>
      </c>
      <c r="Q214" t="s">
        <v>2039</v>
      </c>
      <c r="R214" t="s">
        <v>2040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6"/>
        <v>195.16382252559728</v>
      </c>
      <c r="G215" s="6" t="s">
        <v>20</v>
      </c>
      <c r="H215">
        <v>4289</v>
      </c>
      <c r="I215" s="9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s="11" t="s">
        <v>60</v>
      </c>
      <c r="Q215" t="s">
        <v>2035</v>
      </c>
      <c r="R215" t="s">
        <v>2045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6"/>
        <v>1023.1428571428571</v>
      </c>
      <c r="G216" s="6" t="s">
        <v>20</v>
      </c>
      <c r="H216">
        <v>165</v>
      </c>
      <c r="I216" s="9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s="11" t="s">
        <v>23</v>
      </c>
      <c r="Q216" t="s">
        <v>2035</v>
      </c>
      <c r="R216" t="s">
        <v>2036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6"/>
        <v>3.841836734693878</v>
      </c>
      <c r="G217" s="5" t="s">
        <v>14</v>
      </c>
      <c r="H217">
        <v>143</v>
      </c>
      <c r="I217" s="9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s="11" t="s">
        <v>33</v>
      </c>
      <c r="Q217" t="s">
        <v>2039</v>
      </c>
      <c r="R217" t="s">
        <v>2040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6"/>
        <v>155.07066557107643</v>
      </c>
      <c r="G218" s="6" t="s">
        <v>20</v>
      </c>
      <c r="H218">
        <v>1815</v>
      </c>
      <c r="I218" s="9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s="11" t="s">
        <v>33</v>
      </c>
      <c r="Q218" t="s">
        <v>2039</v>
      </c>
      <c r="R218" t="s">
        <v>2040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6"/>
        <v>44.753477588871718</v>
      </c>
      <c r="G219" s="5" t="s">
        <v>14</v>
      </c>
      <c r="H219">
        <v>934</v>
      </c>
      <c r="I219" s="9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s="11" t="s">
        <v>474</v>
      </c>
      <c r="Q219" t="s">
        <v>2041</v>
      </c>
      <c r="R219" t="s">
        <v>2063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6"/>
        <v>215.94736842105263</v>
      </c>
      <c r="G220" s="6" t="s">
        <v>20</v>
      </c>
      <c r="H220">
        <v>397</v>
      </c>
      <c r="I220" s="9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s="11" t="s">
        <v>100</v>
      </c>
      <c r="Q220" t="s">
        <v>2041</v>
      </c>
      <c r="R220" t="s">
        <v>2052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6"/>
        <v>332.12709832134288</v>
      </c>
      <c r="G221" s="6" t="s">
        <v>20</v>
      </c>
      <c r="H221">
        <v>1539</v>
      </c>
      <c r="I221" s="9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s="11" t="s">
        <v>71</v>
      </c>
      <c r="Q221" t="s">
        <v>2041</v>
      </c>
      <c r="R221" t="s">
        <v>2049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6"/>
        <v>8.4430379746835449</v>
      </c>
      <c r="G222" s="5" t="s">
        <v>14</v>
      </c>
      <c r="H222">
        <v>17</v>
      </c>
      <c r="I222" s="9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s="11" t="s">
        <v>33</v>
      </c>
      <c r="Q222" t="s">
        <v>2039</v>
      </c>
      <c r="R222" t="s">
        <v>2040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6"/>
        <v>98.625514403292186</v>
      </c>
      <c r="G223" s="5" t="s">
        <v>14</v>
      </c>
      <c r="H223">
        <v>2179</v>
      </c>
      <c r="I223" s="9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s="11" t="s">
        <v>17</v>
      </c>
      <c r="Q223" t="s">
        <v>2033</v>
      </c>
      <c r="R223" t="s">
        <v>2034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6"/>
        <v>137.97916666666669</v>
      </c>
      <c r="G224" s="6" t="s">
        <v>20</v>
      </c>
      <c r="H224">
        <v>138</v>
      </c>
      <c r="I224" s="9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s="11" t="s">
        <v>122</v>
      </c>
      <c r="Q224" t="s">
        <v>2054</v>
      </c>
      <c r="R224" t="s">
        <v>2055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6"/>
        <v>93.81099656357388</v>
      </c>
      <c r="G225" s="5" t="s">
        <v>14</v>
      </c>
      <c r="H225">
        <v>931</v>
      </c>
      <c r="I225" s="9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s="11" t="s">
        <v>33</v>
      </c>
      <c r="Q225" t="s">
        <v>2039</v>
      </c>
      <c r="R225" t="s">
        <v>2040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6"/>
        <v>403.63930885529157</v>
      </c>
      <c r="G226" s="6" t="s">
        <v>20</v>
      </c>
      <c r="H226">
        <v>3594</v>
      </c>
      <c r="I226" s="9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s="11" t="s">
        <v>474</v>
      </c>
      <c r="Q226" t="s">
        <v>2041</v>
      </c>
      <c r="R226" t="s">
        <v>2063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6"/>
        <v>260.1740412979351</v>
      </c>
      <c r="G227" s="6" t="s">
        <v>20</v>
      </c>
      <c r="H227">
        <v>5880</v>
      </c>
      <c r="I227" s="9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s="11" t="s">
        <v>23</v>
      </c>
      <c r="Q227" t="s">
        <v>2035</v>
      </c>
      <c r="R227" t="s">
        <v>2036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6"/>
        <v>366.63333333333333</v>
      </c>
      <c r="G228" s="6" t="s">
        <v>20</v>
      </c>
      <c r="H228">
        <v>112</v>
      </c>
      <c r="I228" s="9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s="11" t="s">
        <v>122</v>
      </c>
      <c r="Q228" t="s">
        <v>2054</v>
      </c>
      <c r="R228" t="s">
        <v>2055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6"/>
        <v>168.72085385878489</v>
      </c>
      <c r="G229" s="6" t="s">
        <v>20</v>
      </c>
      <c r="H229">
        <v>943</v>
      </c>
      <c r="I229" s="9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s="11" t="s">
        <v>292</v>
      </c>
      <c r="Q229" t="s">
        <v>2050</v>
      </c>
      <c r="R229" t="s">
        <v>2061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6"/>
        <v>119.90717911530093</v>
      </c>
      <c r="G230" s="6" t="s">
        <v>20</v>
      </c>
      <c r="H230">
        <v>2468</v>
      </c>
      <c r="I230" s="9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s="11" t="s">
        <v>71</v>
      </c>
      <c r="Q230" t="s">
        <v>2041</v>
      </c>
      <c r="R230" t="s">
        <v>2049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6"/>
        <v>193.68925233644859</v>
      </c>
      <c r="G231" s="6" t="s">
        <v>20</v>
      </c>
      <c r="H231">
        <v>2551</v>
      </c>
      <c r="I231" s="9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s="11" t="s">
        <v>292</v>
      </c>
      <c r="Q231" t="s">
        <v>2050</v>
      </c>
      <c r="R231" t="s">
        <v>2061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6"/>
        <v>420.16666666666669</v>
      </c>
      <c r="G232" s="6" t="s">
        <v>20</v>
      </c>
      <c r="H232">
        <v>101</v>
      </c>
      <c r="I232" s="9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s="11" t="s">
        <v>89</v>
      </c>
      <c r="Q232" t="s">
        <v>2050</v>
      </c>
      <c r="R232" t="s">
        <v>2051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6"/>
        <v>76.708333333333329</v>
      </c>
      <c r="G233" s="4" t="s">
        <v>74</v>
      </c>
      <c r="H233">
        <v>67</v>
      </c>
      <c r="I233" s="9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s="11" t="s">
        <v>33</v>
      </c>
      <c r="Q233" t="s">
        <v>2039</v>
      </c>
      <c r="R233" t="s">
        <v>2040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6"/>
        <v>171.26470588235293</v>
      </c>
      <c r="G234" s="6" t="s">
        <v>20</v>
      </c>
      <c r="H234">
        <v>92</v>
      </c>
      <c r="I234" s="9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s="11" t="s">
        <v>33</v>
      </c>
      <c r="Q234" t="s">
        <v>2039</v>
      </c>
      <c r="R234" t="s">
        <v>2040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6"/>
        <v>157.89473684210526</v>
      </c>
      <c r="G235" s="6" t="s">
        <v>20</v>
      </c>
      <c r="H235">
        <v>62</v>
      </c>
      <c r="I235" s="9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s="11" t="s">
        <v>71</v>
      </c>
      <c r="Q235" t="s">
        <v>2041</v>
      </c>
      <c r="R235" t="s">
        <v>2049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6"/>
        <v>109.08</v>
      </c>
      <c r="G236" s="6" t="s">
        <v>20</v>
      </c>
      <c r="H236">
        <v>149</v>
      </c>
      <c r="I236" s="9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s="11" t="s">
        <v>89</v>
      </c>
      <c r="Q236" t="s">
        <v>2050</v>
      </c>
      <c r="R236" t="s">
        <v>2051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6"/>
        <v>41.732558139534881</v>
      </c>
      <c r="G237" s="5" t="s">
        <v>14</v>
      </c>
      <c r="H237">
        <v>92</v>
      </c>
      <c r="I237" s="9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s="11" t="s">
        <v>71</v>
      </c>
      <c r="Q237" t="s">
        <v>2041</v>
      </c>
      <c r="R237" t="s">
        <v>2049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6"/>
        <v>10.944303797468354</v>
      </c>
      <c r="G238" s="5" t="s">
        <v>14</v>
      </c>
      <c r="H238">
        <v>57</v>
      </c>
      <c r="I238" s="9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s="11" t="s">
        <v>23</v>
      </c>
      <c r="Q238" t="s">
        <v>2035</v>
      </c>
      <c r="R238" t="s">
        <v>2036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6"/>
        <v>159.3763440860215</v>
      </c>
      <c r="G239" s="6" t="s">
        <v>20</v>
      </c>
      <c r="H239">
        <v>329</v>
      </c>
      <c r="I239" s="9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s="11" t="s">
        <v>71</v>
      </c>
      <c r="Q239" t="s">
        <v>2041</v>
      </c>
      <c r="R239" t="s">
        <v>2049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6"/>
        <v>422.41666666666669</v>
      </c>
      <c r="G240" s="6" t="s">
        <v>20</v>
      </c>
      <c r="H240">
        <v>97</v>
      </c>
      <c r="I240" s="9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s="11" t="s">
        <v>33</v>
      </c>
      <c r="Q240" t="s">
        <v>2039</v>
      </c>
      <c r="R240" t="s">
        <v>2040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6"/>
        <v>97.71875</v>
      </c>
      <c r="G241" s="5" t="s">
        <v>14</v>
      </c>
      <c r="H241">
        <v>41</v>
      </c>
      <c r="I241" s="9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s="11" t="s">
        <v>65</v>
      </c>
      <c r="Q241" t="s">
        <v>2037</v>
      </c>
      <c r="R241" t="s">
        <v>2046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6"/>
        <v>418.78911564625849</v>
      </c>
      <c r="G242" s="6" t="s">
        <v>20</v>
      </c>
      <c r="H242">
        <v>1784</v>
      </c>
      <c r="I242" s="9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s="11" t="s">
        <v>33</v>
      </c>
      <c r="Q242" t="s">
        <v>2039</v>
      </c>
      <c r="R242" t="s">
        <v>2040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6"/>
        <v>101.91632047477745</v>
      </c>
      <c r="G243" s="6" t="s">
        <v>20</v>
      </c>
      <c r="H243">
        <v>1684</v>
      </c>
      <c r="I243" s="9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s="11" t="s">
        <v>68</v>
      </c>
      <c r="Q243" t="s">
        <v>2047</v>
      </c>
      <c r="R243" t="s">
        <v>2048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6"/>
        <v>127.72619047619047</v>
      </c>
      <c r="G244" s="6" t="s">
        <v>20</v>
      </c>
      <c r="H244">
        <v>250</v>
      </c>
      <c r="I244" s="9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s="11" t="s">
        <v>23</v>
      </c>
      <c r="Q244" t="s">
        <v>2035</v>
      </c>
      <c r="R244" t="s">
        <v>2036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6"/>
        <v>445.21739130434781</v>
      </c>
      <c r="G245" s="6" t="s">
        <v>20</v>
      </c>
      <c r="H245">
        <v>238</v>
      </c>
      <c r="I245" s="9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s="11" t="s">
        <v>33</v>
      </c>
      <c r="Q245" t="s">
        <v>2039</v>
      </c>
      <c r="R245" t="s">
        <v>2040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6"/>
        <v>569.71428571428578</v>
      </c>
      <c r="G246" s="6" t="s">
        <v>20</v>
      </c>
      <c r="H246">
        <v>53</v>
      </c>
      <c r="I246" s="9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s="11" t="s">
        <v>33</v>
      </c>
      <c r="Q246" t="s">
        <v>2039</v>
      </c>
      <c r="R246" t="s">
        <v>2040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6"/>
        <v>509.34482758620686</v>
      </c>
      <c r="G247" s="6" t="s">
        <v>20</v>
      </c>
      <c r="H247">
        <v>214</v>
      </c>
      <c r="I247" s="9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s="11" t="s">
        <v>33</v>
      </c>
      <c r="Q247" t="s">
        <v>2039</v>
      </c>
      <c r="R247" t="s">
        <v>2040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6"/>
        <v>325.5333333333333</v>
      </c>
      <c r="G248" s="6" t="s">
        <v>20</v>
      </c>
      <c r="H248">
        <v>222</v>
      </c>
      <c r="I248" s="9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s="11" t="s">
        <v>28</v>
      </c>
      <c r="Q248" t="s">
        <v>2037</v>
      </c>
      <c r="R248" t="s">
        <v>2038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6"/>
        <v>932.61616161616166</v>
      </c>
      <c r="G249" s="6" t="s">
        <v>20</v>
      </c>
      <c r="H249">
        <v>1884</v>
      </c>
      <c r="I249" s="9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s="11" t="s">
        <v>119</v>
      </c>
      <c r="Q249" t="s">
        <v>2047</v>
      </c>
      <c r="R249" t="s">
        <v>2053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6"/>
        <v>211.33870967741933</v>
      </c>
      <c r="G250" s="6" t="s">
        <v>20</v>
      </c>
      <c r="H250">
        <v>218</v>
      </c>
      <c r="I250" s="9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s="11" t="s">
        <v>292</v>
      </c>
      <c r="Q250" t="s">
        <v>2050</v>
      </c>
      <c r="R250" t="s">
        <v>2061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6"/>
        <v>273.32520325203251</v>
      </c>
      <c r="G251" s="6" t="s">
        <v>20</v>
      </c>
      <c r="H251">
        <v>6465</v>
      </c>
      <c r="I251" s="9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s="11" t="s">
        <v>206</v>
      </c>
      <c r="Q251" t="s">
        <v>2047</v>
      </c>
      <c r="R251" t="s">
        <v>2059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6"/>
        <v>3</v>
      </c>
      <c r="G252" s="5" t="s">
        <v>14</v>
      </c>
      <c r="H252">
        <v>1</v>
      </c>
      <c r="I252" s="9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s="11" t="s">
        <v>23</v>
      </c>
      <c r="Q252" t="s">
        <v>2035</v>
      </c>
      <c r="R252" t="s">
        <v>2036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6"/>
        <v>54.084507042253513</v>
      </c>
      <c r="G253" s="5" t="s">
        <v>14</v>
      </c>
      <c r="H253">
        <v>101</v>
      </c>
      <c r="I253" s="9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s="11" t="s">
        <v>33</v>
      </c>
      <c r="Q253" t="s">
        <v>2039</v>
      </c>
      <c r="R253" t="s">
        <v>2040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6"/>
        <v>626.29999999999995</v>
      </c>
      <c r="G254" s="6" t="s">
        <v>20</v>
      </c>
      <c r="H254">
        <v>59</v>
      </c>
      <c r="I254" s="9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s="11" t="s">
        <v>33</v>
      </c>
      <c r="Q254" t="s">
        <v>2039</v>
      </c>
      <c r="R254" t="s">
        <v>2040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6"/>
        <v>89.021399176954731</v>
      </c>
      <c r="G255" s="5" t="s">
        <v>14</v>
      </c>
      <c r="H255">
        <v>1335</v>
      </c>
      <c r="I255" s="9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s="11" t="s">
        <v>53</v>
      </c>
      <c r="Q255" t="s">
        <v>2041</v>
      </c>
      <c r="R255" t="s">
        <v>2044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6"/>
        <v>184.89130434782609</v>
      </c>
      <c r="G256" s="6" t="s">
        <v>20</v>
      </c>
      <c r="H256">
        <v>88</v>
      </c>
      <c r="I256" s="9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s="11" t="s">
        <v>68</v>
      </c>
      <c r="Q256" t="s">
        <v>2047</v>
      </c>
      <c r="R256" t="s">
        <v>2048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6"/>
        <v>120.16770186335404</v>
      </c>
      <c r="G257" s="6" t="s">
        <v>20</v>
      </c>
      <c r="H257">
        <v>1697</v>
      </c>
      <c r="I257" s="9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s="11" t="s">
        <v>23</v>
      </c>
      <c r="Q257" t="s">
        <v>2035</v>
      </c>
      <c r="R257" t="s">
        <v>2036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6"/>
        <v>23.390243902439025</v>
      </c>
      <c r="G258" s="5" t="s">
        <v>14</v>
      </c>
      <c r="H258">
        <v>15</v>
      </c>
      <c r="I258" s="9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s="11" t="s">
        <v>23</v>
      </c>
      <c r="Q258" t="s">
        <v>2035</v>
      </c>
      <c r="R258" t="s">
        <v>2036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8">(E259/D259)*100</f>
        <v>146</v>
      </c>
      <c r="G259" s="6" t="s">
        <v>20</v>
      </c>
      <c r="H259">
        <v>92</v>
      </c>
      <c r="I259" s="9">
        <f t="shared" ref="I259:I322" si="9"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s="11" t="s">
        <v>33</v>
      </c>
      <c r="Q259" t="s">
        <v>2039</v>
      </c>
      <c r="R259" t="s">
        <v>2040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8"/>
        <v>268.48</v>
      </c>
      <c r="G260" s="6" t="s">
        <v>20</v>
      </c>
      <c r="H260">
        <v>186</v>
      </c>
      <c r="I260" s="9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s="11" t="s">
        <v>33</v>
      </c>
      <c r="Q260" t="s">
        <v>2039</v>
      </c>
      <c r="R260" t="s">
        <v>2040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8"/>
        <v>597.5</v>
      </c>
      <c r="G261" s="6" t="s">
        <v>20</v>
      </c>
      <c r="H261">
        <v>138</v>
      </c>
      <c r="I261" s="9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s="11" t="s">
        <v>122</v>
      </c>
      <c r="Q261" t="s">
        <v>2054</v>
      </c>
      <c r="R261" t="s">
        <v>2055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8"/>
        <v>157.69841269841268</v>
      </c>
      <c r="G262" s="6" t="s">
        <v>20</v>
      </c>
      <c r="H262">
        <v>261</v>
      </c>
      <c r="I262" s="9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s="11" t="s">
        <v>23</v>
      </c>
      <c r="Q262" t="s">
        <v>2035</v>
      </c>
      <c r="R262" t="s">
        <v>2036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8"/>
        <v>31.201660735468568</v>
      </c>
      <c r="G263" s="5" t="s">
        <v>14</v>
      </c>
      <c r="H263">
        <v>454</v>
      </c>
      <c r="I263" s="9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s="11" t="s">
        <v>23</v>
      </c>
      <c r="Q263" t="s">
        <v>2035</v>
      </c>
      <c r="R263" t="s">
        <v>2036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8"/>
        <v>313.41176470588238</v>
      </c>
      <c r="G264" s="6" t="s">
        <v>20</v>
      </c>
      <c r="H264">
        <v>107</v>
      </c>
      <c r="I264" s="9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s="11" t="s">
        <v>60</v>
      </c>
      <c r="Q264" t="s">
        <v>2035</v>
      </c>
      <c r="R264" t="s">
        <v>2045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8"/>
        <v>370.89655172413791</v>
      </c>
      <c r="G265" s="6" t="s">
        <v>20</v>
      </c>
      <c r="H265">
        <v>199</v>
      </c>
      <c r="I265" s="9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s="11" t="s">
        <v>122</v>
      </c>
      <c r="Q265" t="s">
        <v>2054</v>
      </c>
      <c r="R265" t="s">
        <v>2055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8"/>
        <v>362.66447368421052</v>
      </c>
      <c r="G266" s="6" t="s">
        <v>20</v>
      </c>
      <c r="H266">
        <v>5512</v>
      </c>
      <c r="I266" s="9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s="11" t="s">
        <v>33</v>
      </c>
      <c r="Q266" t="s">
        <v>2039</v>
      </c>
      <c r="R266" t="s">
        <v>2040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8"/>
        <v>123.08163265306122</v>
      </c>
      <c r="G267" s="6" t="s">
        <v>20</v>
      </c>
      <c r="H267">
        <v>86</v>
      </c>
      <c r="I267" s="9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s="11" t="s">
        <v>33</v>
      </c>
      <c r="Q267" t="s">
        <v>2039</v>
      </c>
      <c r="R267" t="s">
        <v>2040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8"/>
        <v>76.766756032171585</v>
      </c>
      <c r="G268" s="5" t="s">
        <v>14</v>
      </c>
      <c r="H268">
        <v>3182</v>
      </c>
      <c r="I268" s="9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s="11" t="s">
        <v>159</v>
      </c>
      <c r="Q268" t="s">
        <v>2035</v>
      </c>
      <c r="R268" t="s">
        <v>2058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8"/>
        <v>233.62012987012989</v>
      </c>
      <c r="G269" s="6" t="s">
        <v>20</v>
      </c>
      <c r="H269">
        <v>2768</v>
      </c>
      <c r="I269" s="9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s="11" t="s">
        <v>33</v>
      </c>
      <c r="Q269" t="s">
        <v>2039</v>
      </c>
      <c r="R269" t="s">
        <v>2040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8"/>
        <v>180.53333333333333</v>
      </c>
      <c r="G270" s="6" t="s">
        <v>20</v>
      </c>
      <c r="H270">
        <v>48</v>
      </c>
      <c r="I270" s="9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s="11" t="s">
        <v>42</v>
      </c>
      <c r="Q270" t="s">
        <v>2041</v>
      </c>
      <c r="R270" t="s">
        <v>2042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8"/>
        <v>252.62857142857143</v>
      </c>
      <c r="G271" s="6" t="s">
        <v>20</v>
      </c>
      <c r="H271">
        <v>87</v>
      </c>
      <c r="I271" s="9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s="11" t="s">
        <v>269</v>
      </c>
      <c r="Q271" t="s">
        <v>2041</v>
      </c>
      <c r="R271" t="s">
        <v>2060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8"/>
        <v>27.176538240368025</v>
      </c>
      <c r="G272" s="4" t="s">
        <v>74</v>
      </c>
      <c r="H272">
        <v>1890</v>
      </c>
      <c r="I272" s="9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s="11" t="s">
        <v>89</v>
      </c>
      <c r="Q272" t="s">
        <v>2050</v>
      </c>
      <c r="R272" t="s">
        <v>2051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8"/>
        <v>1.2706571242680547</v>
      </c>
      <c r="G273" t="s">
        <v>47</v>
      </c>
      <c r="H273">
        <v>61</v>
      </c>
      <c r="I273" s="9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s="11" t="s">
        <v>122</v>
      </c>
      <c r="Q273" t="s">
        <v>2054</v>
      </c>
      <c r="R273" t="s">
        <v>2055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8"/>
        <v>304.0097847358121</v>
      </c>
      <c r="G274" s="6" t="s">
        <v>20</v>
      </c>
      <c r="H274">
        <v>1894</v>
      </c>
      <c r="I274" s="9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s="11" t="s">
        <v>33</v>
      </c>
      <c r="Q274" t="s">
        <v>2039</v>
      </c>
      <c r="R274" t="s">
        <v>2040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8"/>
        <v>137.23076923076923</v>
      </c>
      <c r="G275" s="6" t="s">
        <v>20</v>
      </c>
      <c r="H275">
        <v>282</v>
      </c>
      <c r="I275" s="9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s="11" t="s">
        <v>33</v>
      </c>
      <c r="Q275" t="s">
        <v>2039</v>
      </c>
      <c r="R275" t="s">
        <v>2040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8"/>
        <v>32.208333333333336</v>
      </c>
      <c r="G276" s="5" t="s">
        <v>14</v>
      </c>
      <c r="H276">
        <v>15</v>
      </c>
      <c r="I276" s="9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s="11" t="s">
        <v>33</v>
      </c>
      <c r="Q276" t="s">
        <v>2039</v>
      </c>
      <c r="R276" t="s">
        <v>2040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8"/>
        <v>241.51282051282053</v>
      </c>
      <c r="G277" s="6" t="s">
        <v>20</v>
      </c>
      <c r="H277">
        <v>116</v>
      </c>
      <c r="I277" s="9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s="11" t="s">
        <v>206</v>
      </c>
      <c r="Q277" t="s">
        <v>2047</v>
      </c>
      <c r="R277" t="s">
        <v>2059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8"/>
        <v>96.8</v>
      </c>
      <c r="G278" s="5" t="s">
        <v>14</v>
      </c>
      <c r="H278">
        <v>133</v>
      </c>
      <c r="I278" s="9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s="11" t="s">
        <v>89</v>
      </c>
      <c r="Q278" t="s">
        <v>2050</v>
      </c>
      <c r="R278" t="s">
        <v>2051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8"/>
        <v>1066.4285714285716</v>
      </c>
      <c r="G279" s="6" t="s">
        <v>20</v>
      </c>
      <c r="H279">
        <v>83</v>
      </c>
      <c r="I279" s="9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s="11" t="s">
        <v>33</v>
      </c>
      <c r="Q279" t="s">
        <v>2039</v>
      </c>
      <c r="R279" t="s">
        <v>2040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8"/>
        <v>325.88888888888891</v>
      </c>
      <c r="G280" s="6" t="s">
        <v>20</v>
      </c>
      <c r="H280">
        <v>91</v>
      </c>
      <c r="I280" s="9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s="11" t="s">
        <v>28</v>
      </c>
      <c r="Q280" t="s">
        <v>2037</v>
      </c>
      <c r="R280" t="s">
        <v>2038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8"/>
        <v>170.70000000000002</v>
      </c>
      <c r="G281" s="6" t="s">
        <v>20</v>
      </c>
      <c r="H281">
        <v>546</v>
      </c>
      <c r="I281" s="9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s="11" t="s">
        <v>33</v>
      </c>
      <c r="Q281" t="s">
        <v>2039</v>
      </c>
      <c r="R281" t="s">
        <v>2040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8"/>
        <v>581.44000000000005</v>
      </c>
      <c r="G282" s="6" t="s">
        <v>20</v>
      </c>
      <c r="H282">
        <v>393</v>
      </c>
      <c r="I282" s="9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s="11" t="s">
        <v>71</v>
      </c>
      <c r="Q282" t="s">
        <v>2041</v>
      </c>
      <c r="R282" t="s">
        <v>2049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8"/>
        <v>91.520972644376897</v>
      </c>
      <c r="G283" s="5" t="s">
        <v>14</v>
      </c>
      <c r="H283">
        <v>2062</v>
      </c>
      <c r="I283" s="9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s="11" t="s">
        <v>33</v>
      </c>
      <c r="Q283" t="s">
        <v>2039</v>
      </c>
      <c r="R283" t="s">
        <v>2040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8"/>
        <v>108.04761904761904</v>
      </c>
      <c r="G284" s="6" t="s">
        <v>20</v>
      </c>
      <c r="H284">
        <v>133</v>
      </c>
      <c r="I284" s="9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s="11" t="s">
        <v>269</v>
      </c>
      <c r="Q284" t="s">
        <v>2041</v>
      </c>
      <c r="R284" t="s">
        <v>2060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8"/>
        <v>18.728395061728396</v>
      </c>
      <c r="G285" s="5" t="s">
        <v>14</v>
      </c>
      <c r="H285">
        <v>29</v>
      </c>
      <c r="I285" s="9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s="11" t="s">
        <v>23</v>
      </c>
      <c r="Q285" t="s">
        <v>2035</v>
      </c>
      <c r="R285" t="s">
        <v>2036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8"/>
        <v>83.193877551020407</v>
      </c>
      <c r="G286" s="5" t="s">
        <v>14</v>
      </c>
      <c r="H286">
        <v>132</v>
      </c>
      <c r="I286" s="9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s="11" t="s">
        <v>28</v>
      </c>
      <c r="Q286" t="s">
        <v>2037</v>
      </c>
      <c r="R286" t="s">
        <v>2038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8"/>
        <v>706.33333333333337</v>
      </c>
      <c r="G287" s="6" t="s">
        <v>20</v>
      </c>
      <c r="H287">
        <v>254</v>
      </c>
      <c r="I287" s="9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s="11" t="s">
        <v>33</v>
      </c>
      <c r="Q287" t="s">
        <v>2039</v>
      </c>
      <c r="R287" t="s">
        <v>2040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8"/>
        <v>17.446030330062445</v>
      </c>
      <c r="G288" s="4" t="s">
        <v>74</v>
      </c>
      <c r="H288">
        <v>184</v>
      </c>
      <c r="I288" s="9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s="11" t="s">
        <v>33</v>
      </c>
      <c r="Q288" t="s">
        <v>2039</v>
      </c>
      <c r="R288" t="s">
        <v>2040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8"/>
        <v>209.73015873015873</v>
      </c>
      <c r="G289" s="6" t="s">
        <v>20</v>
      </c>
      <c r="H289">
        <v>176</v>
      </c>
      <c r="I289" s="9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s="11" t="s">
        <v>50</v>
      </c>
      <c r="Q289" t="s">
        <v>2035</v>
      </c>
      <c r="R289" t="s">
        <v>2043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8"/>
        <v>97.785714285714292</v>
      </c>
      <c r="G290" s="5" t="s">
        <v>14</v>
      </c>
      <c r="H290">
        <v>137</v>
      </c>
      <c r="I290" s="9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s="11" t="s">
        <v>148</v>
      </c>
      <c r="Q290" t="s">
        <v>2035</v>
      </c>
      <c r="R290" t="s">
        <v>2057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8"/>
        <v>1684.25</v>
      </c>
      <c r="G291" s="6" t="s">
        <v>20</v>
      </c>
      <c r="H291">
        <v>337</v>
      </c>
      <c r="I291" s="9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s="11" t="s">
        <v>33</v>
      </c>
      <c r="Q291" t="s">
        <v>2039</v>
      </c>
      <c r="R291" t="s">
        <v>2040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8"/>
        <v>54.402135231316727</v>
      </c>
      <c r="G292" s="5" t="s">
        <v>14</v>
      </c>
      <c r="H292">
        <v>908</v>
      </c>
      <c r="I292" s="9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s="11" t="s">
        <v>42</v>
      </c>
      <c r="Q292" t="s">
        <v>2041</v>
      </c>
      <c r="R292" t="s">
        <v>2042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8"/>
        <v>456.61111111111109</v>
      </c>
      <c r="G293" s="6" t="s">
        <v>20</v>
      </c>
      <c r="H293">
        <v>107</v>
      </c>
      <c r="I293" s="9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s="11" t="s">
        <v>28</v>
      </c>
      <c r="Q293" t="s">
        <v>2037</v>
      </c>
      <c r="R293" t="s">
        <v>2038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8"/>
        <v>9.8219178082191778</v>
      </c>
      <c r="G294" s="5" t="s">
        <v>14</v>
      </c>
      <c r="H294">
        <v>10</v>
      </c>
      <c r="I294" s="9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s="11" t="s">
        <v>17</v>
      </c>
      <c r="Q294" t="s">
        <v>2033</v>
      </c>
      <c r="R294" t="s">
        <v>2034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8"/>
        <v>16.384615384615383</v>
      </c>
      <c r="G295" s="4" t="s">
        <v>74</v>
      </c>
      <c r="H295">
        <v>32</v>
      </c>
      <c r="I295" s="9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s="11" t="s">
        <v>33</v>
      </c>
      <c r="Q295" t="s">
        <v>2039</v>
      </c>
      <c r="R295" t="s">
        <v>2040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8"/>
        <v>1339.6666666666667</v>
      </c>
      <c r="G296" s="6" t="s">
        <v>20</v>
      </c>
      <c r="H296">
        <v>183</v>
      </c>
      <c r="I296" s="9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s="11" t="s">
        <v>33</v>
      </c>
      <c r="Q296" t="s">
        <v>2039</v>
      </c>
      <c r="R296" t="s">
        <v>2040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8"/>
        <v>35.650077760497666</v>
      </c>
      <c r="G297" s="5" t="s">
        <v>14</v>
      </c>
      <c r="H297">
        <v>1910</v>
      </c>
      <c r="I297" s="9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s="11" t="s">
        <v>33</v>
      </c>
      <c r="Q297" t="s">
        <v>2039</v>
      </c>
      <c r="R297" t="s">
        <v>2040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8"/>
        <v>54.950819672131146</v>
      </c>
      <c r="G298" s="5" t="s">
        <v>14</v>
      </c>
      <c r="H298">
        <v>38</v>
      </c>
      <c r="I298" s="9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s="11" t="s">
        <v>33</v>
      </c>
      <c r="Q298" t="s">
        <v>2039</v>
      </c>
      <c r="R298" t="s">
        <v>2040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8"/>
        <v>94.236111111111114</v>
      </c>
      <c r="G299" s="5" t="s">
        <v>14</v>
      </c>
      <c r="H299">
        <v>104</v>
      </c>
      <c r="I299" s="9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s="11" t="s">
        <v>33</v>
      </c>
      <c r="Q299" t="s">
        <v>2039</v>
      </c>
      <c r="R299" t="s">
        <v>2040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8"/>
        <v>143.91428571428571</v>
      </c>
      <c r="G300" s="6" t="s">
        <v>20</v>
      </c>
      <c r="H300">
        <v>72</v>
      </c>
      <c r="I300" s="9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s="11" t="s">
        <v>23</v>
      </c>
      <c r="Q300" t="s">
        <v>2035</v>
      </c>
      <c r="R300" t="s">
        <v>2036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8"/>
        <v>51.421052631578945</v>
      </c>
      <c r="G301" s="5" t="s">
        <v>14</v>
      </c>
      <c r="H301">
        <v>49</v>
      </c>
      <c r="I301" s="9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s="11" t="s">
        <v>17</v>
      </c>
      <c r="Q301" t="s">
        <v>2033</v>
      </c>
      <c r="R301" t="s">
        <v>2034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8"/>
        <v>5</v>
      </c>
      <c r="G302" s="5" t="s">
        <v>14</v>
      </c>
      <c r="H302">
        <v>1</v>
      </c>
      <c r="I302" s="9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s="11" t="s">
        <v>68</v>
      </c>
      <c r="Q302" t="s">
        <v>2047</v>
      </c>
      <c r="R302" t="s">
        <v>2048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8"/>
        <v>1344.6666666666667</v>
      </c>
      <c r="G303" s="6" t="s">
        <v>20</v>
      </c>
      <c r="H303">
        <v>295</v>
      </c>
      <c r="I303" s="9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s="11" t="s">
        <v>42</v>
      </c>
      <c r="Q303" t="s">
        <v>2041</v>
      </c>
      <c r="R303" t="s">
        <v>2042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8"/>
        <v>31.844940867279899</v>
      </c>
      <c r="G304" s="5" t="s">
        <v>14</v>
      </c>
      <c r="H304">
        <v>245</v>
      </c>
      <c r="I304" s="9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s="11" t="s">
        <v>33</v>
      </c>
      <c r="Q304" t="s">
        <v>2039</v>
      </c>
      <c r="R304" t="s">
        <v>2040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8"/>
        <v>82.617647058823536</v>
      </c>
      <c r="G305" s="5" t="s">
        <v>14</v>
      </c>
      <c r="H305">
        <v>32</v>
      </c>
      <c r="I305" s="9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s="11" t="s">
        <v>60</v>
      </c>
      <c r="Q305" t="s">
        <v>2035</v>
      </c>
      <c r="R305" t="s">
        <v>2045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8"/>
        <v>546.14285714285722</v>
      </c>
      <c r="G306" s="6" t="s">
        <v>20</v>
      </c>
      <c r="H306">
        <v>142</v>
      </c>
      <c r="I306" s="9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s="11" t="s">
        <v>42</v>
      </c>
      <c r="Q306" t="s">
        <v>2041</v>
      </c>
      <c r="R306" t="s">
        <v>2042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8"/>
        <v>286.21428571428572</v>
      </c>
      <c r="G307" s="6" t="s">
        <v>20</v>
      </c>
      <c r="H307">
        <v>85</v>
      </c>
      <c r="I307" s="9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s="11" t="s">
        <v>33</v>
      </c>
      <c r="Q307" t="s">
        <v>2039</v>
      </c>
      <c r="R307" t="s">
        <v>2040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8"/>
        <v>7.9076923076923071</v>
      </c>
      <c r="G308" s="5" t="s">
        <v>14</v>
      </c>
      <c r="H308">
        <v>7</v>
      </c>
      <c r="I308" s="9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s="11" t="s">
        <v>33</v>
      </c>
      <c r="Q308" t="s">
        <v>2039</v>
      </c>
      <c r="R308" t="s">
        <v>2040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8"/>
        <v>132.13677811550153</v>
      </c>
      <c r="G309" s="6" t="s">
        <v>20</v>
      </c>
      <c r="H309">
        <v>659</v>
      </c>
      <c r="I309" s="9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s="11" t="s">
        <v>119</v>
      </c>
      <c r="Q309" t="s">
        <v>2047</v>
      </c>
      <c r="R309" t="s">
        <v>2053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8"/>
        <v>74.077834179357026</v>
      </c>
      <c r="G310" s="5" t="s">
        <v>14</v>
      </c>
      <c r="H310">
        <v>803</v>
      </c>
      <c r="I310" s="9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s="11" t="s">
        <v>33</v>
      </c>
      <c r="Q310" t="s">
        <v>2039</v>
      </c>
      <c r="R310" t="s">
        <v>2040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8"/>
        <v>75.292682926829272</v>
      </c>
      <c r="G311" s="4" t="s">
        <v>74</v>
      </c>
      <c r="H311">
        <v>75</v>
      </c>
      <c r="I311" s="9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s="11" t="s">
        <v>60</v>
      </c>
      <c r="Q311" t="s">
        <v>2035</v>
      </c>
      <c r="R311" t="s">
        <v>2045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8"/>
        <v>20.333333333333332</v>
      </c>
      <c r="G312" s="5" t="s">
        <v>14</v>
      </c>
      <c r="H312">
        <v>16</v>
      </c>
      <c r="I312" s="9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s="11" t="s">
        <v>89</v>
      </c>
      <c r="Q312" t="s">
        <v>2050</v>
      </c>
      <c r="R312" t="s">
        <v>2051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8"/>
        <v>203.36507936507937</v>
      </c>
      <c r="G313" s="6" t="s">
        <v>20</v>
      </c>
      <c r="H313">
        <v>121</v>
      </c>
      <c r="I313" s="9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s="11" t="s">
        <v>33</v>
      </c>
      <c r="Q313" t="s">
        <v>2039</v>
      </c>
      <c r="R313" t="s">
        <v>2040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8"/>
        <v>310.2284263959391</v>
      </c>
      <c r="G314" s="6" t="s">
        <v>20</v>
      </c>
      <c r="H314">
        <v>3742</v>
      </c>
      <c r="I314" s="9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s="11" t="s">
        <v>33</v>
      </c>
      <c r="Q314" t="s">
        <v>2039</v>
      </c>
      <c r="R314" t="s">
        <v>2040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8"/>
        <v>395.31818181818181</v>
      </c>
      <c r="G315" s="6" t="s">
        <v>20</v>
      </c>
      <c r="H315">
        <v>223</v>
      </c>
      <c r="I315" s="9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s="11" t="s">
        <v>23</v>
      </c>
      <c r="Q315" t="s">
        <v>2035</v>
      </c>
      <c r="R315" t="s">
        <v>2036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8"/>
        <v>294.71428571428572</v>
      </c>
      <c r="G316" s="6" t="s">
        <v>20</v>
      </c>
      <c r="H316">
        <v>133</v>
      </c>
      <c r="I316" s="9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s="11" t="s">
        <v>42</v>
      </c>
      <c r="Q316" t="s">
        <v>2041</v>
      </c>
      <c r="R316" t="s">
        <v>2042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8"/>
        <v>33.89473684210526</v>
      </c>
      <c r="G317" s="5" t="s">
        <v>14</v>
      </c>
      <c r="H317">
        <v>31</v>
      </c>
      <c r="I317" s="9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s="11" t="s">
        <v>33</v>
      </c>
      <c r="Q317" t="s">
        <v>2039</v>
      </c>
      <c r="R317" t="s">
        <v>2040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8"/>
        <v>66.677083333333329</v>
      </c>
      <c r="G318" s="5" t="s">
        <v>14</v>
      </c>
      <c r="H318">
        <v>108</v>
      </c>
      <c r="I318" s="9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s="11" t="s">
        <v>17</v>
      </c>
      <c r="Q318" t="s">
        <v>2033</v>
      </c>
      <c r="R318" t="s">
        <v>2034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8"/>
        <v>19.227272727272727</v>
      </c>
      <c r="G319" s="5" t="s">
        <v>14</v>
      </c>
      <c r="H319">
        <v>30</v>
      </c>
      <c r="I319" s="9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s="11" t="s">
        <v>33</v>
      </c>
      <c r="Q319" t="s">
        <v>2039</v>
      </c>
      <c r="R319" t="s">
        <v>2040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8"/>
        <v>15.842105263157894</v>
      </c>
      <c r="G320" s="5" t="s">
        <v>14</v>
      </c>
      <c r="H320">
        <v>17</v>
      </c>
      <c r="I320" s="9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s="11" t="s">
        <v>23</v>
      </c>
      <c r="Q320" t="s">
        <v>2035</v>
      </c>
      <c r="R320" t="s">
        <v>2036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8"/>
        <v>38.702380952380956</v>
      </c>
      <c r="G321" s="4" t="s">
        <v>74</v>
      </c>
      <c r="H321">
        <v>64</v>
      </c>
      <c r="I321" s="9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s="11" t="s">
        <v>28</v>
      </c>
      <c r="Q321" t="s">
        <v>2037</v>
      </c>
      <c r="R321" t="s">
        <v>2038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8"/>
        <v>9.5876777251184837</v>
      </c>
      <c r="G322" s="5" t="s">
        <v>14</v>
      </c>
      <c r="H322">
        <v>80</v>
      </c>
      <c r="I322" s="9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s="11" t="s">
        <v>119</v>
      </c>
      <c r="Q322" t="s">
        <v>2047</v>
      </c>
      <c r="R322" t="s">
        <v>2053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10">(E323/D323)*100</f>
        <v>94.144366197183089</v>
      </c>
      <c r="G323" s="5" t="s">
        <v>14</v>
      </c>
      <c r="H323">
        <v>2468</v>
      </c>
      <c r="I323" s="9">
        <f t="shared" ref="I323:I386" si="11"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s="11" t="s">
        <v>100</v>
      </c>
      <c r="Q323" t="s">
        <v>2041</v>
      </c>
      <c r="R323" t="s">
        <v>2052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10"/>
        <v>166.56234096692114</v>
      </c>
      <c r="G324" s="6" t="s">
        <v>20</v>
      </c>
      <c r="H324">
        <v>5168</v>
      </c>
      <c r="I324" s="9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s="11" t="s">
        <v>33</v>
      </c>
      <c r="Q324" t="s">
        <v>2039</v>
      </c>
      <c r="R324" t="s">
        <v>2040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10"/>
        <v>24.134831460674157</v>
      </c>
      <c r="G325" s="5" t="s">
        <v>14</v>
      </c>
      <c r="H325">
        <v>26</v>
      </c>
      <c r="I325" s="9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s="11" t="s">
        <v>42</v>
      </c>
      <c r="Q325" t="s">
        <v>2041</v>
      </c>
      <c r="R325" t="s">
        <v>2042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10"/>
        <v>164.05633802816902</v>
      </c>
      <c r="G326" s="6" t="s">
        <v>20</v>
      </c>
      <c r="H326">
        <v>307</v>
      </c>
      <c r="I326" s="9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s="11" t="s">
        <v>33</v>
      </c>
      <c r="Q326" t="s">
        <v>2039</v>
      </c>
      <c r="R326" t="s">
        <v>2040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10"/>
        <v>90.723076923076931</v>
      </c>
      <c r="G327" s="5" t="s">
        <v>14</v>
      </c>
      <c r="H327">
        <v>73</v>
      </c>
      <c r="I327" s="9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s="11" t="s">
        <v>33</v>
      </c>
      <c r="Q327" t="s">
        <v>2039</v>
      </c>
      <c r="R327" t="s">
        <v>2040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10"/>
        <v>46.194444444444443</v>
      </c>
      <c r="G328" s="5" t="s">
        <v>14</v>
      </c>
      <c r="H328">
        <v>128</v>
      </c>
      <c r="I328" s="9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s="11" t="s">
        <v>71</v>
      </c>
      <c r="Q328" t="s">
        <v>2041</v>
      </c>
      <c r="R328" t="s">
        <v>2049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10"/>
        <v>38.53846153846154</v>
      </c>
      <c r="G329" s="5" t="s">
        <v>14</v>
      </c>
      <c r="H329">
        <v>33</v>
      </c>
      <c r="I329" s="9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s="11" t="s">
        <v>33</v>
      </c>
      <c r="Q329" t="s">
        <v>2039</v>
      </c>
      <c r="R329" t="s">
        <v>2040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10"/>
        <v>133.56231003039514</v>
      </c>
      <c r="G330" s="6" t="s">
        <v>20</v>
      </c>
      <c r="H330">
        <v>2441</v>
      </c>
      <c r="I330" s="9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s="11" t="s">
        <v>23</v>
      </c>
      <c r="Q330" t="s">
        <v>2035</v>
      </c>
      <c r="R330" t="s">
        <v>2036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10"/>
        <v>22.896588486140725</v>
      </c>
      <c r="G331" t="s">
        <v>47</v>
      </c>
      <c r="H331">
        <v>211</v>
      </c>
      <c r="I331" s="9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s="11" t="s">
        <v>89</v>
      </c>
      <c r="Q331" t="s">
        <v>2050</v>
      </c>
      <c r="R331" t="s">
        <v>2051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10"/>
        <v>184.95548961424333</v>
      </c>
      <c r="G332" s="6" t="s">
        <v>20</v>
      </c>
      <c r="H332">
        <v>1385</v>
      </c>
      <c r="I332" s="9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s="11" t="s">
        <v>42</v>
      </c>
      <c r="Q332" t="s">
        <v>2041</v>
      </c>
      <c r="R332" t="s">
        <v>2042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10"/>
        <v>443.72727272727275</v>
      </c>
      <c r="G333" s="6" t="s">
        <v>20</v>
      </c>
      <c r="H333">
        <v>190</v>
      </c>
      <c r="I333" s="9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s="11" t="s">
        <v>17</v>
      </c>
      <c r="Q333" t="s">
        <v>2033</v>
      </c>
      <c r="R333" t="s">
        <v>2034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10"/>
        <v>199.9806763285024</v>
      </c>
      <c r="G334" s="6" t="s">
        <v>20</v>
      </c>
      <c r="H334">
        <v>470</v>
      </c>
      <c r="I334" s="9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s="11" t="s">
        <v>65</v>
      </c>
      <c r="Q334" t="s">
        <v>2037</v>
      </c>
      <c r="R334" t="s">
        <v>2046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10"/>
        <v>123.95833333333333</v>
      </c>
      <c r="G335" s="6" t="s">
        <v>20</v>
      </c>
      <c r="H335">
        <v>253</v>
      </c>
      <c r="I335" s="9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s="11" t="s">
        <v>33</v>
      </c>
      <c r="Q335" t="s">
        <v>2039</v>
      </c>
      <c r="R335" t="s">
        <v>2040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10"/>
        <v>186.61329305135951</v>
      </c>
      <c r="G336" s="6" t="s">
        <v>20</v>
      </c>
      <c r="H336">
        <v>1113</v>
      </c>
      <c r="I336" s="9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s="11" t="s">
        <v>23</v>
      </c>
      <c r="Q336" t="s">
        <v>2035</v>
      </c>
      <c r="R336" t="s">
        <v>2036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10"/>
        <v>114.28538550057536</v>
      </c>
      <c r="G337" s="6" t="s">
        <v>20</v>
      </c>
      <c r="H337">
        <v>2283</v>
      </c>
      <c r="I337" s="9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s="11" t="s">
        <v>23</v>
      </c>
      <c r="Q337" t="s">
        <v>2035</v>
      </c>
      <c r="R337" t="s">
        <v>2036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10"/>
        <v>97.032531824611041</v>
      </c>
      <c r="G338" s="5" t="s">
        <v>14</v>
      </c>
      <c r="H338">
        <v>1072</v>
      </c>
      <c r="I338" s="9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s="11" t="s">
        <v>23</v>
      </c>
      <c r="Q338" t="s">
        <v>2035</v>
      </c>
      <c r="R338" t="s">
        <v>2036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10"/>
        <v>122.81904761904762</v>
      </c>
      <c r="G339" s="6" t="s">
        <v>20</v>
      </c>
      <c r="H339">
        <v>1095</v>
      </c>
      <c r="I339" s="9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s="11" t="s">
        <v>33</v>
      </c>
      <c r="Q339" t="s">
        <v>2039</v>
      </c>
      <c r="R339" t="s">
        <v>2040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10"/>
        <v>179.14326647564468</v>
      </c>
      <c r="G340" s="6" t="s">
        <v>20</v>
      </c>
      <c r="H340">
        <v>1690</v>
      </c>
      <c r="I340" s="9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s="11" t="s">
        <v>33</v>
      </c>
      <c r="Q340" t="s">
        <v>2039</v>
      </c>
      <c r="R340" t="s">
        <v>2040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10"/>
        <v>79.951577402787962</v>
      </c>
      <c r="G341" s="4" t="s">
        <v>74</v>
      </c>
      <c r="H341">
        <v>1297</v>
      </c>
      <c r="I341" s="9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s="11" t="s">
        <v>33</v>
      </c>
      <c r="Q341" t="s">
        <v>2039</v>
      </c>
      <c r="R341" t="s">
        <v>2040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10"/>
        <v>94.242587601078171</v>
      </c>
      <c r="G342" s="5" t="s">
        <v>14</v>
      </c>
      <c r="H342">
        <v>393</v>
      </c>
      <c r="I342" s="9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s="11" t="s">
        <v>122</v>
      </c>
      <c r="Q342" t="s">
        <v>2054</v>
      </c>
      <c r="R342" t="s">
        <v>2055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10"/>
        <v>84.669291338582681</v>
      </c>
      <c r="G343" s="5" t="s">
        <v>14</v>
      </c>
      <c r="H343">
        <v>1257</v>
      </c>
      <c r="I343" s="9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s="11" t="s">
        <v>60</v>
      </c>
      <c r="Q343" t="s">
        <v>2035</v>
      </c>
      <c r="R343" t="s">
        <v>2045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10"/>
        <v>66.521920668058456</v>
      </c>
      <c r="G344" s="5" t="s">
        <v>14</v>
      </c>
      <c r="H344">
        <v>328</v>
      </c>
      <c r="I344" s="9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s="11" t="s">
        <v>33</v>
      </c>
      <c r="Q344" t="s">
        <v>2039</v>
      </c>
      <c r="R344" t="s">
        <v>2040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10"/>
        <v>53.922222222222224</v>
      </c>
      <c r="G345" s="5" t="s">
        <v>14</v>
      </c>
      <c r="H345">
        <v>147</v>
      </c>
      <c r="I345" s="9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s="11" t="s">
        <v>33</v>
      </c>
      <c r="Q345" t="s">
        <v>2039</v>
      </c>
      <c r="R345" t="s">
        <v>2040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10"/>
        <v>41.983299595141702</v>
      </c>
      <c r="G346" s="5" t="s">
        <v>14</v>
      </c>
      <c r="H346">
        <v>830</v>
      </c>
      <c r="I346" s="9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s="11" t="s">
        <v>89</v>
      </c>
      <c r="Q346" t="s">
        <v>2050</v>
      </c>
      <c r="R346" t="s">
        <v>2051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10"/>
        <v>14.69479695431472</v>
      </c>
      <c r="G347" s="5" t="s">
        <v>14</v>
      </c>
      <c r="H347">
        <v>331</v>
      </c>
      <c r="I347" s="9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s="11" t="s">
        <v>53</v>
      </c>
      <c r="Q347" t="s">
        <v>2041</v>
      </c>
      <c r="R347" t="s">
        <v>2044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10"/>
        <v>34.475000000000001</v>
      </c>
      <c r="G348" s="5" t="s">
        <v>14</v>
      </c>
      <c r="H348">
        <v>25</v>
      </c>
      <c r="I348" s="9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s="11" t="s">
        <v>60</v>
      </c>
      <c r="Q348" t="s">
        <v>2035</v>
      </c>
      <c r="R348" t="s">
        <v>2045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10"/>
        <v>1400.7777777777778</v>
      </c>
      <c r="G349" s="6" t="s">
        <v>20</v>
      </c>
      <c r="H349">
        <v>191</v>
      </c>
      <c r="I349" s="9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s="11" t="s">
        <v>28</v>
      </c>
      <c r="Q349" t="s">
        <v>2037</v>
      </c>
      <c r="R349" t="s">
        <v>2038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10"/>
        <v>71.770351758793964</v>
      </c>
      <c r="G350" s="5" t="s">
        <v>14</v>
      </c>
      <c r="H350">
        <v>3483</v>
      </c>
      <c r="I350" s="9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s="11" t="s">
        <v>17</v>
      </c>
      <c r="Q350" t="s">
        <v>2033</v>
      </c>
      <c r="R350" t="s">
        <v>2034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10"/>
        <v>53.074115044247783</v>
      </c>
      <c r="G351" s="5" t="s">
        <v>14</v>
      </c>
      <c r="H351">
        <v>923</v>
      </c>
      <c r="I351" s="9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s="11" t="s">
        <v>33</v>
      </c>
      <c r="Q351" t="s">
        <v>2039</v>
      </c>
      <c r="R351" t="s">
        <v>2040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10"/>
        <v>5</v>
      </c>
      <c r="G352" s="5" t="s">
        <v>14</v>
      </c>
      <c r="H352">
        <v>1</v>
      </c>
      <c r="I352" s="9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s="11" t="s">
        <v>159</v>
      </c>
      <c r="Q352" t="s">
        <v>2035</v>
      </c>
      <c r="R352" t="s">
        <v>2058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10"/>
        <v>127.70715249662618</v>
      </c>
      <c r="G353" s="6" t="s">
        <v>20</v>
      </c>
      <c r="H353">
        <v>2013</v>
      </c>
      <c r="I353" s="9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s="11" t="s">
        <v>23</v>
      </c>
      <c r="Q353" t="s">
        <v>2035</v>
      </c>
      <c r="R353" t="s">
        <v>2036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10"/>
        <v>34.892857142857139</v>
      </c>
      <c r="G354" s="5" t="s">
        <v>14</v>
      </c>
      <c r="H354">
        <v>33</v>
      </c>
      <c r="I354" s="9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s="11" t="s">
        <v>33</v>
      </c>
      <c r="Q354" t="s">
        <v>2039</v>
      </c>
      <c r="R354" t="s">
        <v>2040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10"/>
        <v>410.59821428571428</v>
      </c>
      <c r="G355" s="6" t="s">
        <v>20</v>
      </c>
      <c r="H355">
        <v>1703</v>
      </c>
      <c r="I355" s="9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s="11" t="s">
        <v>33</v>
      </c>
      <c r="Q355" t="s">
        <v>2039</v>
      </c>
      <c r="R355" t="s">
        <v>2040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10"/>
        <v>123.73770491803278</v>
      </c>
      <c r="G356" s="6" t="s">
        <v>20</v>
      </c>
      <c r="H356">
        <v>80</v>
      </c>
      <c r="I356" s="9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s="11" t="s">
        <v>42</v>
      </c>
      <c r="Q356" t="s">
        <v>2041</v>
      </c>
      <c r="R356" t="s">
        <v>2042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10"/>
        <v>58.973684210526315</v>
      </c>
      <c r="G357" t="s">
        <v>47</v>
      </c>
      <c r="H357">
        <v>86</v>
      </c>
      <c r="I357" s="9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s="11" t="s">
        <v>65</v>
      </c>
      <c r="Q357" t="s">
        <v>2037</v>
      </c>
      <c r="R357" t="s">
        <v>2046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10"/>
        <v>36.892473118279568</v>
      </c>
      <c r="G358" s="5" t="s">
        <v>14</v>
      </c>
      <c r="H358">
        <v>40</v>
      </c>
      <c r="I358" s="9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s="11" t="s">
        <v>33</v>
      </c>
      <c r="Q358" t="s">
        <v>2039</v>
      </c>
      <c r="R358" t="s">
        <v>2040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10"/>
        <v>184.91304347826087</v>
      </c>
      <c r="G359" s="6" t="s">
        <v>20</v>
      </c>
      <c r="H359">
        <v>41</v>
      </c>
      <c r="I359" s="9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s="11" t="s">
        <v>89</v>
      </c>
      <c r="Q359" t="s">
        <v>2050</v>
      </c>
      <c r="R359" t="s">
        <v>2051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10"/>
        <v>11.814432989690722</v>
      </c>
      <c r="G360" s="5" t="s">
        <v>14</v>
      </c>
      <c r="H360">
        <v>23</v>
      </c>
      <c r="I360" s="9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s="11" t="s">
        <v>122</v>
      </c>
      <c r="Q360" t="s">
        <v>2054</v>
      </c>
      <c r="R360" t="s">
        <v>2055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10"/>
        <v>298.7</v>
      </c>
      <c r="G361" s="6" t="s">
        <v>20</v>
      </c>
      <c r="H361">
        <v>187</v>
      </c>
      <c r="I361" s="9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s="11" t="s">
        <v>71</v>
      </c>
      <c r="Q361" t="s">
        <v>2041</v>
      </c>
      <c r="R361" t="s">
        <v>2049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10"/>
        <v>226.35175879396985</v>
      </c>
      <c r="G362" s="6" t="s">
        <v>20</v>
      </c>
      <c r="H362">
        <v>2875</v>
      </c>
      <c r="I362" s="9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s="11" t="s">
        <v>33</v>
      </c>
      <c r="Q362" t="s">
        <v>2039</v>
      </c>
      <c r="R362" t="s">
        <v>2040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10"/>
        <v>173.56363636363636</v>
      </c>
      <c r="G363" s="6" t="s">
        <v>20</v>
      </c>
      <c r="H363">
        <v>88</v>
      </c>
      <c r="I363" s="9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s="11" t="s">
        <v>33</v>
      </c>
      <c r="Q363" t="s">
        <v>2039</v>
      </c>
      <c r="R363" t="s">
        <v>2040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10"/>
        <v>371.75675675675677</v>
      </c>
      <c r="G364" s="6" t="s">
        <v>20</v>
      </c>
      <c r="H364">
        <v>191</v>
      </c>
      <c r="I364" s="9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s="11" t="s">
        <v>23</v>
      </c>
      <c r="Q364" t="s">
        <v>2035</v>
      </c>
      <c r="R364" t="s">
        <v>2036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10"/>
        <v>160.19230769230771</v>
      </c>
      <c r="G365" s="6" t="s">
        <v>20</v>
      </c>
      <c r="H365">
        <v>139</v>
      </c>
      <c r="I365" s="9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s="11" t="s">
        <v>23</v>
      </c>
      <c r="Q365" t="s">
        <v>2035</v>
      </c>
      <c r="R365" t="s">
        <v>2036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10"/>
        <v>1616.3333333333335</v>
      </c>
      <c r="G366" s="6" t="s">
        <v>20</v>
      </c>
      <c r="H366">
        <v>186</v>
      </c>
      <c r="I366" s="9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s="11" t="s">
        <v>60</v>
      </c>
      <c r="Q366" t="s">
        <v>2035</v>
      </c>
      <c r="R366" t="s">
        <v>2045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10"/>
        <v>733.4375</v>
      </c>
      <c r="G367" s="6" t="s">
        <v>20</v>
      </c>
      <c r="H367">
        <v>112</v>
      </c>
      <c r="I367" s="9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s="11" t="s">
        <v>33</v>
      </c>
      <c r="Q367" t="s">
        <v>2039</v>
      </c>
      <c r="R367" t="s">
        <v>2040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10"/>
        <v>592.11111111111109</v>
      </c>
      <c r="G368" s="6" t="s">
        <v>20</v>
      </c>
      <c r="H368">
        <v>101</v>
      </c>
      <c r="I368" s="9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s="11" t="s">
        <v>33</v>
      </c>
      <c r="Q368" t="s">
        <v>2039</v>
      </c>
      <c r="R368" t="s">
        <v>2040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10"/>
        <v>18.888888888888889</v>
      </c>
      <c r="G369" s="5" t="s">
        <v>14</v>
      </c>
      <c r="H369">
        <v>75</v>
      </c>
      <c r="I369" s="9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s="11" t="s">
        <v>33</v>
      </c>
      <c r="Q369" t="s">
        <v>2039</v>
      </c>
      <c r="R369" t="s">
        <v>2040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10"/>
        <v>276.80769230769232</v>
      </c>
      <c r="G370" s="6" t="s">
        <v>20</v>
      </c>
      <c r="H370">
        <v>206</v>
      </c>
      <c r="I370" s="9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s="11" t="s">
        <v>42</v>
      </c>
      <c r="Q370" t="s">
        <v>2041</v>
      </c>
      <c r="R370" t="s">
        <v>2042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10"/>
        <v>273.01851851851848</v>
      </c>
      <c r="G371" s="6" t="s">
        <v>20</v>
      </c>
      <c r="H371">
        <v>154</v>
      </c>
      <c r="I371" s="9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s="11" t="s">
        <v>269</v>
      </c>
      <c r="Q371" t="s">
        <v>2041</v>
      </c>
      <c r="R371" t="s">
        <v>2060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10"/>
        <v>159.36331255565449</v>
      </c>
      <c r="G372" s="6" t="s">
        <v>20</v>
      </c>
      <c r="H372">
        <v>5966</v>
      </c>
      <c r="I372" s="9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s="11" t="s">
        <v>33</v>
      </c>
      <c r="Q372" t="s">
        <v>2039</v>
      </c>
      <c r="R372" t="s">
        <v>2040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10"/>
        <v>67.869978858350947</v>
      </c>
      <c r="G373" s="5" t="s">
        <v>14</v>
      </c>
      <c r="H373">
        <v>2176</v>
      </c>
      <c r="I373" s="9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s="11" t="s">
        <v>33</v>
      </c>
      <c r="Q373" t="s">
        <v>2039</v>
      </c>
      <c r="R373" t="s">
        <v>2040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10"/>
        <v>1591.5555555555554</v>
      </c>
      <c r="G374" s="6" t="s">
        <v>20</v>
      </c>
      <c r="H374">
        <v>169</v>
      </c>
      <c r="I374" s="9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s="11" t="s">
        <v>42</v>
      </c>
      <c r="Q374" t="s">
        <v>2041</v>
      </c>
      <c r="R374" t="s">
        <v>2042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10"/>
        <v>730.18222222222221</v>
      </c>
      <c r="G375" s="6" t="s">
        <v>20</v>
      </c>
      <c r="H375">
        <v>2106</v>
      </c>
      <c r="I375" s="9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s="11" t="s">
        <v>33</v>
      </c>
      <c r="Q375" t="s">
        <v>2039</v>
      </c>
      <c r="R375" t="s">
        <v>2040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10"/>
        <v>13.185782556750297</v>
      </c>
      <c r="G376" s="5" t="s">
        <v>14</v>
      </c>
      <c r="H376">
        <v>441</v>
      </c>
      <c r="I376" s="9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s="11" t="s">
        <v>42</v>
      </c>
      <c r="Q376" t="s">
        <v>2041</v>
      </c>
      <c r="R376" t="s">
        <v>2042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10"/>
        <v>54.777777777777779</v>
      </c>
      <c r="G377" s="5" t="s">
        <v>14</v>
      </c>
      <c r="H377">
        <v>25</v>
      </c>
      <c r="I377" s="9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s="11" t="s">
        <v>60</v>
      </c>
      <c r="Q377" t="s">
        <v>2035</v>
      </c>
      <c r="R377" t="s">
        <v>2045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10"/>
        <v>361.02941176470591</v>
      </c>
      <c r="G378" s="6" t="s">
        <v>20</v>
      </c>
      <c r="H378">
        <v>131</v>
      </c>
      <c r="I378" s="9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s="11" t="s">
        <v>23</v>
      </c>
      <c r="Q378" t="s">
        <v>2035</v>
      </c>
      <c r="R378" t="s">
        <v>2036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10"/>
        <v>10.257545271629779</v>
      </c>
      <c r="G379" s="5" t="s">
        <v>14</v>
      </c>
      <c r="H379">
        <v>127</v>
      </c>
      <c r="I379" s="9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s="11" t="s">
        <v>33</v>
      </c>
      <c r="Q379" t="s">
        <v>2039</v>
      </c>
      <c r="R379" t="s">
        <v>2040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10"/>
        <v>13.962962962962964</v>
      </c>
      <c r="G380" s="5" t="s">
        <v>14</v>
      </c>
      <c r="H380">
        <v>355</v>
      </c>
      <c r="I380" s="9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s="11" t="s">
        <v>42</v>
      </c>
      <c r="Q380" t="s">
        <v>2041</v>
      </c>
      <c r="R380" t="s">
        <v>2042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10"/>
        <v>40.444444444444443</v>
      </c>
      <c r="G381" s="5" t="s">
        <v>14</v>
      </c>
      <c r="H381">
        <v>44</v>
      </c>
      <c r="I381" s="9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s="11" t="s">
        <v>33</v>
      </c>
      <c r="Q381" t="s">
        <v>2039</v>
      </c>
      <c r="R381" t="s">
        <v>2040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10"/>
        <v>160.32</v>
      </c>
      <c r="G382" s="6" t="s">
        <v>20</v>
      </c>
      <c r="H382">
        <v>84</v>
      </c>
      <c r="I382" s="9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s="11" t="s">
        <v>33</v>
      </c>
      <c r="Q382" t="s">
        <v>2039</v>
      </c>
      <c r="R382" t="s">
        <v>2040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10"/>
        <v>183.9433962264151</v>
      </c>
      <c r="G383" s="6" t="s">
        <v>20</v>
      </c>
      <c r="H383">
        <v>155</v>
      </c>
      <c r="I383" s="9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s="11" t="s">
        <v>33</v>
      </c>
      <c r="Q383" t="s">
        <v>2039</v>
      </c>
      <c r="R383" t="s">
        <v>2040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10"/>
        <v>63.769230769230766</v>
      </c>
      <c r="G384" s="5" t="s">
        <v>14</v>
      </c>
      <c r="H384">
        <v>67</v>
      </c>
      <c r="I384" s="9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s="11" t="s">
        <v>122</v>
      </c>
      <c r="Q384" t="s">
        <v>2054</v>
      </c>
      <c r="R384" t="s">
        <v>2055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10"/>
        <v>225.38095238095238</v>
      </c>
      <c r="G385" s="6" t="s">
        <v>20</v>
      </c>
      <c r="H385">
        <v>189</v>
      </c>
      <c r="I385" s="9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s="11" t="s">
        <v>17</v>
      </c>
      <c r="Q385" t="s">
        <v>2033</v>
      </c>
      <c r="R385" t="s">
        <v>2034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10"/>
        <v>172.00961538461539</v>
      </c>
      <c r="G386" s="6" t="s">
        <v>20</v>
      </c>
      <c r="H386">
        <v>4799</v>
      </c>
      <c r="I386" s="9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s="11" t="s">
        <v>42</v>
      </c>
      <c r="Q386" t="s">
        <v>2041</v>
      </c>
      <c r="R386" t="s">
        <v>2042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12">(E387/D387)*100</f>
        <v>146.16709511568124</v>
      </c>
      <c r="G387" s="6" t="s">
        <v>20</v>
      </c>
      <c r="H387">
        <v>1137</v>
      </c>
      <c r="I387" s="9">
        <f t="shared" ref="I387:I450" si="13"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s="11" t="s">
        <v>68</v>
      </c>
      <c r="Q387" t="s">
        <v>2047</v>
      </c>
      <c r="R387" t="s">
        <v>2048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12"/>
        <v>76.42361623616236</v>
      </c>
      <c r="G388" s="5" t="s">
        <v>14</v>
      </c>
      <c r="H388">
        <v>1068</v>
      </c>
      <c r="I388" s="9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s="11" t="s">
        <v>33</v>
      </c>
      <c r="Q388" t="s">
        <v>2039</v>
      </c>
      <c r="R388" t="s">
        <v>2040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12"/>
        <v>39.261467889908261</v>
      </c>
      <c r="G389" s="5" t="s">
        <v>14</v>
      </c>
      <c r="H389">
        <v>424</v>
      </c>
      <c r="I389" s="9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s="11" t="s">
        <v>65</v>
      </c>
      <c r="Q389" t="s">
        <v>2037</v>
      </c>
      <c r="R389" t="s">
        <v>2046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12"/>
        <v>11.270034843205574</v>
      </c>
      <c r="G390" s="4" t="s">
        <v>74</v>
      </c>
      <c r="H390">
        <v>145</v>
      </c>
      <c r="I390" s="9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s="11" t="s">
        <v>60</v>
      </c>
      <c r="Q390" t="s">
        <v>2035</v>
      </c>
      <c r="R390" t="s">
        <v>2045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12"/>
        <v>122.11084337349398</v>
      </c>
      <c r="G391" s="6" t="s">
        <v>20</v>
      </c>
      <c r="H391">
        <v>1152</v>
      </c>
      <c r="I391" s="9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s="11" t="s">
        <v>33</v>
      </c>
      <c r="Q391" t="s">
        <v>2039</v>
      </c>
      <c r="R391" t="s">
        <v>2040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12"/>
        <v>186.54166666666669</v>
      </c>
      <c r="G392" s="6" t="s">
        <v>20</v>
      </c>
      <c r="H392">
        <v>50</v>
      </c>
      <c r="I392" s="9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s="11" t="s">
        <v>122</v>
      </c>
      <c r="Q392" t="s">
        <v>2054</v>
      </c>
      <c r="R392" t="s">
        <v>2055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12"/>
        <v>7.2731788079470201</v>
      </c>
      <c r="G393" s="5" t="s">
        <v>14</v>
      </c>
      <c r="H393">
        <v>151</v>
      </c>
      <c r="I393" s="9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s="11" t="s">
        <v>68</v>
      </c>
      <c r="Q393" t="s">
        <v>2047</v>
      </c>
      <c r="R393" t="s">
        <v>2048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12"/>
        <v>65.642371234207957</v>
      </c>
      <c r="G394" s="5" t="s">
        <v>14</v>
      </c>
      <c r="H394">
        <v>1608</v>
      </c>
      <c r="I394" s="9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s="11" t="s">
        <v>65</v>
      </c>
      <c r="Q394" t="s">
        <v>2037</v>
      </c>
      <c r="R394" t="s">
        <v>2046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12"/>
        <v>228.96178343949046</v>
      </c>
      <c r="G395" s="6" t="s">
        <v>20</v>
      </c>
      <c r="H395">
        <v>3059</v>
      </c>
      <c r="I395" s="9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s="11" t="s">
        <v>159</v>
      </c>
      <c r="Q395" t="s">
        <v>2035</v>
      </c>
      <c r="R395" t="s">
        <v>2058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12"/>
        <v>469.37499999999994</v>
      </c>
      <c r="G396" s="6" t="s">
        <v>20</v>
      </c>
      <c r="H396">
        <v>34</v>
      </c>
      <c r="I396" s="9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s="11" t="s">
        <v>42</v>
      </c>
      <c r="Q396" t="s">
        <v>2041</v>
      </c>
      <c r="R396" t="s">
        <v>2042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12"/>
        <v>130.11267605633802</v>
      </c>
      <c r="G397" s="6" t="s">
        <v>20</v>
      </c>
      <c r="H397">
        <v>220</v>
      </c>
      <c r="I397" s="9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s="11" t="s">
        <v>33</v>
      </c>
      <c r="Q397" t="s">
        <v>2039</v>
      </c>
      <c r="R397" t="s">
        <v>2040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12"/>
        <v>167.05422993492408</v>
      </c>
      <c r="G398" s="6" t="s">
        <v>20</v>
      </c>
      <c r="H398">
        <v>1604</v>
      </c>
      <c r="I398" s="9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s="11" t="s">
        <v>53</v>
      </c>
      <c r="Q398" t="s">
        <v>2041</v>
      </c>
      <c r="R398" t="s">
        <v>2044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12"/>
        <v>173.8641975308642</v>
      </c>
      <c r="G399" s="6" t="s">
        <v>20</v>
      </c>
      <c r="H399">
        <v>454</v>
      </c>
      <c r="I399" s="9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s="11" t="s">
        <v>23</v>
      </c>
      <c r="Q399" t="s">
        <v>2035</v>
      </c>
      <c r="R399" t="s">
        <v>2036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12"/>
        <v>717.76470588235293</v>
      </c>
      <c r="G400" s="6" t="s">
        <v>20</v>
      </c>
      <c r="H400">
        <v>123</v>
      </c>
      <c r="I400" s="9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s="11" t="s">
        <v>71</v>
      </c>
      <c r="Q400" t="s">
        <v>2041</v>
      </c>
      <c r="R400" t="s">
        <v>2049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12"/>
        <v>63.850976361767728</v>
      </c>
      <c r="G401" s="5" t="s">
        <v>14</v>
      </c>
      <c r="H401">
        <v>941</v>
      </c>
      <c r="I401" s="9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s="11" t="s">
        <v>60</v>
      </c>
      <c r="Q401" t="s">
        <v>2035</v>
      </c>
      <c r="R401" t="s">
        <v>2045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12"/>
        <v>2</v>
      </c>
      <c r="G402" s="5" t="s">
        <v>14</v>
      </c>
      <c r="H402">
        <v>1</v>
      </c>
      <c r="I402" s="9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s="11" t="s">
        <v>122</v>
      </c>
      <c r="Q402" t="s">
        <v>2054</v>
      </c>
      <c r="R402" t="s">
        <v>2055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12"/>
        <v>1530.2222222222222</v>
      </c>
      <c r="G403" s="6" t="s">
        <v>20</v>
      </c>
      <c r="H403">
        <v>299</v>
      </c>
      <c r="I403" s="9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s="11" t="s">
        <v>33</v>
      </c>
      <c r="Q403" t="s">
        <v>2039</v>
      </c>
      <c r="R403" t="s">
        <v>2040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12"/>
        <v>40.356164383561641</v>
      </c>
      <c r="G404" s="5" t="s">
        <v>14</v>
      </c>
      <c r="H404">
        <v>40</v>
      </c>
      <c r="I404" s="9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s="11" t="s">
        <v>100</v>
      </c>
      <c r="Q404" t="s">
        <v>2041</v>
      </c>
      <c r="R404" t="s">
        <v>2052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12"/>
        <v>86.220633299284984</v>
      </c>
      <c r="G405" s="5" t="s">
        <v>14</v>
      </c>
      <c r="H405">
        <v>3015</v>
      </c>
      <c r="I405" s="9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s="11" t="s">
        <v>33</v>
      </c>
      <c r="Q405" t="s">
        <v>2039</v>
      </c>
      <c r="R405" t="s">
        <v>2040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12"/>
        <v>315.58486707566465</v>
      </c>
      <c r="G406" s="6" t="s">
        <v>20</v>
      </c>
      <c r="H406">
        <v>2237</v>
      </c>
      <c r="I406" s="9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s="11" t="s">
        <v>33</v>
      </c>
      <c r="Q406" t="s">
        <v>2039</v>
      </c>
      <c r="R406" t="s">
        <v>2040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12"/>
        <v>89.618243243243242</v>
      </c>
      <c r="G407" s="5" t="s">
        <v>14</v>
      </c>
      <c r="H407">
        <v>435</v>
      </c>
      <c r="I407" s="9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s="11" t="s">
        <v>33</v>
      </c>
      <c r="Q407" t="s">
        <v>2039</v>
      </c>
      <c r="R407" t="s">
        <v>2040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12"/>
        <v>182.14503816793894</v>
      </c>
      <c r="G408" s="6" t="s">
        <v>20</v>
      </c>
      <c r="H408">
        <v>645</v>
      </c>
      <c r="I408" s="9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s="11" t="s">
        <v>42</v>
      </c>
      <c r="Q408" t="s">
        <v>2041</v>
      </c>
      <c r="R408" t="s">
        <v>2042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12"/>
        <v>355.88235294117646</v>
      </c>
      <c r="G409" s="6" t="s">
        <v>20</v>
      </c>
      <c r="H409">
        <v>484</v>
      </c>
      <c r="I409" s="9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s="11" t="s">
        <v>33</v>
      </c>
      <c r="Q409" t="s">
        <v>2039</v>
      </c>
      <c r="R409" t="s">
        <v>2040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12"/>
        <v>131.83695652173913</v>
      </c>
      <c r="G410" s="6" t="s">
        <v>20</v>
      </c>
      <c r="H410">
        <v>154</v>
      </c>
      <c r="I410" s="9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s="11" t="s">
        <v>42</v>
      </c>
      <c r="Q410" t="s">
        <v>2041</v>
      </c>
      <c r="R410" t="s">
        <v>2042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12"/>
        <v>46.315634218289084</v>
      </c>
      <c r="G411" s="5" t="s">
        <v>14</v>
      </c>
      <c r="H411">
        <v>714</v>
      </c>
      <c r="I411" s="9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s="11" t="s">
        <v>23</v>
      </c>
      <c r="Q411" t="s">
        <v>2035</v>
      </c>
      <c r="R411" t="s">
        <v>2036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12"/>
        <v>36.132726089785294</v>
      </c>
      <c r="G412" t="s">
        <v>47</v>
      </c>
      <c r="H412">
        <v>1111</v>
      </c>
      <c r="I412" s="9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s="11" t="s">
        <v>292</v>
      </c>
      <c r="Q412" t="s">
        <v>2050</v>
      </c>
      <c r="R412" t="s">
        <v>2061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12"/>
        <v>104.62820512820512</v>
      </c>
      <c r="G413" s="6" t="s">
        <v>20</v>
      </c>
      <c r="H413">
        <v>82</v>
      </c>
      <c r="I413" s="9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s="11" t="s">
        <v>33</v>
      </c>
      <c r="Q413" t="s">
        <v>2039</v>
      </c>
      <c r="R413" t="s">
        <v>2040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12"/>
        <v>668.85714285714289</v>
      </c>
      <c r="G414" s="6" t="s">
        <v>20</v>
      </c>
      <c r="H414">
        <v>134</v>
      </c>
      <c r="I414" s="9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s="11" t="s">
        <v>119</v>
      </c>
      <c r="Q414" t="s">
        <v>2047</v>
      </c>
      <c r="R414" t="s">
        <v>2053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12"/>
        <v>62.072823218997364</v>
      </c>
      <c r="G415" t="s">
        <v>47</v>
      </c>
      <c r="H415">
        <v>1089</v>
      </c>
      <c r="I415" s="9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s="11" t="s">
        <v>71</v>
      </c>
      <c r="Q415" t="s">
        <v>2041</v>
      </c>
      <c r="R415" t="s">
        <v>2049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12"/>
        <v>84.699787460148784</v>
      </c>
      <c r="G416" s="5" t="s">
        <v>14</v>
      </c>
      <c r="H416">
        <v>5497</v>
      </c>
      <c r="I416" s="9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s="11" t="s">
        <v>17</v>
      </c>
      <c r="Q416" t="s">
        <v>2033</v>
      </c>
      <c r="R416" t="s">
        <v>2034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12"/>
        <v>11.059030837004405</v>
      </c>
      <c r="G417" s="5" t="s">
        <v>14</v>
      </c>
      <c r="H417">
        <v>418</v>
      </c>
      <c r="I417" s="9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s="11" t="s">
        <v>33</v>
      </c>
      <c r="Q417" t="s">
        <v>2039</v>
      </c>
      <c r="R417" t="s">
        <v>2040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12"/>
        <v>43.838781575037146</v>
      </c>
      <c r="G418" s="5" t="s">
        <v>14</v>
      </c>
      <c r="H418">
        <v>1439</v>
      </c>
      <c r="I418" s="9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s="11" t="s">
        <v>42</v>
      </c>
      <c r="Q418" t="s">
        <v>2041</v>
      </c>
      <c r="R418" t="s">
        <v>2042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12"/>
        <v>55.470588235294116</v>
      </c>
      <c r="G419" s="5" t="s">
        <v>14</v>
      </c>
      <c r="H419">
        <v>15</v>
      </c>
      <c r="I419" s="9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s="11" t="s">
        <v>33</v>
      </c>
      <c r="Q419" t="s">
        <v>2039</v>
      </c>
      <c r="R419" t="s">
        <v>2040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12"/>
        <v>57.399511301160658</v>
      </c>
      <c r="G420" s="5" t="s">
        <v>14</v>
      </c>
      <c r="H420">
        <v>1999</v>
      </c>
      <c r="I420" s="9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s="11" t="s">
        <v>42</v>
      </c>
      <c r="Q420" t="s">
        <v>2041</v>
      </c>
      <c r="R420" t="s">
        <v>2042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12"/>
        <v>123.43497363796135</v>
      </c>
      <c r="G421" s="6" t="s">
        <v>20</v>
      </c>
      <c r="H421">
        <v>5203</v>
      </c>
      <c r="I421" s="9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s="11" t="s">
        <v>28</v>
      </c>
      <c r="Q421" t="s">
        <v>2037</v>
      </c>
      <c r="R421" t="s">
        <v>2038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12"/>
        <v>128.46</v>
      </c>
      <c r="G422" s="6" t="s">
        <v>20</v>
      </c>
      <c r="H422">
        <v>94</v>
      </c>
      <c r="I422" s="9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s="11" t="s">
        <v>33</v>
      </c>
      <c r="Q422" t="s">
        <v>2039</v>
      </c>
      <c r="R422" t="s">
        <v>2040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12"/>
        <v>63.989361702127653</v>
      </c>
      <c r="G423" s="5" t="s">
        <v>14</v>
      </c>
      <c r="H423">
        <v>118</v>
      </c>
      <c r="I423" s="9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s="11" t="s">
        <v>65</v>
      </c>
      <c r="Q423" t="s">
        <v>2037</v>
      </c>
      <c r="R423" t="s">
        <v>2046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12"/>
        <v>127.29885057471265</v>
      </c>
      <c r="G424" s="6" t="s">
        <v>20</v>
      </c>
      <c r="H424">
        <v>205</v>
      </c>
      <c r="I424" s="9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s="11" t="s">
        <v>33</v>
      </c>
      <c r="Q424" t="s">
        <v>2039</v>
      </c>
      <c r="R424" t="s">
        <v>2040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12"/>
        <v>10.638024357239512</v>
      </c>
      <c r="G425" s="5" t="s">
        <v>14</v>
      </c>
      <c r="H425">
        <v>162</v>
      </c>
      <c r="I425" s="9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s="11" t="s">
        <v>17</v>
      </c>
      <c r="Q425" t="s">
        <v>2033</v>
      </c>
      <c r="R425" t="s">
        <v>2034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12"/>
        <v>40.470588235294116</v>
      </c>
      <c r="G426" s="5" t="s">
        <v>14</v>
      </c>
      <c r="H426">
        <v>83</v>
      </c>
      <c r="I426" s="9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s="11" t="s">
        <v>60</v>
      </c>
      <c r="Q426" t="s">
        <v>2035</v>
      </c>
      <c r="R426" t="s">
        <v>2045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12"/>
        <v>287.66666666666663</v>
      </c>
      <c r="G427" s="6" t="s">
        <v>20</v>
      </c>
      <c r="H427">
        <v>92</v>
      </c>
      <c r="I427" s="9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s="11" t="s">
        <v>122</v>
      </c>
      <c r="Q427" t="s">
        <v>2054</v>
      </c>
      <c r="R427" t="s">
        <v>2055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12"/>
        <v>572.94444444444446</v>
      </c>
      <c r="G428" s="6" t="s">
        <v>20</v>
      </c>
      <c r="H428">
        <v>219</v>
      </c>
      <c r="I428" s="9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s="11" t="s">
        <v>33</v>
      </c>
      <c r="Q428" t="s">
        <v>2039</v>
      </c>
      <c r="R428" t="s">
        <v>2040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12"/>
        <v>112.90429799426933</v>
      </c>
      <c r="G429" s="6" t="s">
        <v>20</v>
      </c>
      <c r="H429">
        <v>2526</v>
      </c>
      <c r="I429" s="9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s="11" t="s">
        <v>33</v>
      </c>
      <c r="Q429" t="s">
        <v>2039</v>
      </c>
      <c r="R429" t="s">
        <v>2040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12"/>
        <v>46.387573964497044</v>
      </c>
      <c r="G430" s="5" t="s">
        <v>14</v>
      </c>
      <c r="H430">
        <v>747</v>
      </c>
      <c r="I430" s="9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s="11" t="s">
        <v>71</v>
      </c>
      <c r="Q430" t="s">
        <v>2041</v>
      </c>
      <c r="R430" t="s">
        <v>2049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12"/>
        <v>90.675916230366497</v>
      </c>
      <c r="G431" s="4" t="s">
        <v>74</v>
      </c>
      <c r="H431">
        <v>2138</v>
      </c>
      <c r="I431" s="9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s="11" t="s">
        <v>122</v>
      </c>
      <c r="Q431" t="s">
        <v>2054</v>
      </c>
      <c r="R431" t="s">
        <v>2055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12"/>
        <v>67.740740740740748</v>
      </c>
      <c r="G432" s="5" t="s">
        <v>14</v>
      </c>
      <c r="H432">
        <v>84</v>
      </c>
      <c r="I432" s="9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s="11" t="s">
        <v>33</v>
      </c>
      <c r="Q432" t="s">
        <v>2039</v>
      </c>
      <c r="R432" t="s">
        <v>2040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12"/>
        <v>192.49019607843135</v>
      </c>
      <c r="G433" s="6" t="s">
        <v>20</v>
      </c>
      <c r="H433">
        <v>94</v>
      </c>
      <c r="I433" s="9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s="11" t="s">
        <v>33</v>
      </c>
      <c r="Q433" t="s">
        <v>2039</v>
      </c>
      <c r="R433" t="s">
        <v>2040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12"/>
        <v>82.714285714285722</v>
      </c>
      <c r="G434" s="5" t="s">
        <v>14</v>
      </c>
      <c r="H434">
        <v>91</v>
      </c>
      <c r="I434" s="9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s="11" t="s">
        <v>33</v>
      </c>
      <c r="Q434" t="s">
        <v>2039</v>
      </c>
      <c r="R434" t="s">
        <v>2040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12"/>
        <v>54.163920922570021</v>
      </c>
      <c r="G435" s="5" t="s">
        <v>14</v>
      </c>
      <c r="H435">
        <v>792</v>
      </c>
      <c r="I435" s="9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s="11" t="s">
        <v>42</v>
      </c>
      <c r="Q435" t="s">
        <v>2041</v>
      </c>
      <c r="R435" t="s">
        <v>2042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12"/>
        <v>16.722222222222221</v>
      </c>
      <c r="G436" s="4" t="s">
        <v>74</v>
      </c>
      <c r="H436">
        <v>10</v>
      </c>
      <c r="I436" s="9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s="11" t="s">
        <v>33</v>
      </c>
      <c r="Q436" t="s">
        <v>2039</v>
      </c>
      <c r="R436" t="s">
        <v>2040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12"/>
        <v>116.87664041994749</v>
      </c>
      <c r="G437" s="6" t="s">
        <v>20</v>
      </c>
      <c r="H437">
        <v>1713</v>
      </c>
      <c r="I437" s="9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s="11" t="s">
        <v>33</v>
      </c>
      <c r="Q437" t="s">
        <v>2039</v>
      </c>
      <c r="R437" t="s">
        <v>2040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12"/>
        <v>1052.1538461538462</v>
      </c>
      <c r="G438" s="6" t="s">
        <v>20</v>
      </c>
      <c r="H438">
        <v>249</v>
      </c>
      <c r="I438" s="9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s="11" t="s">
        <v>159</v>
      </c>
      <c r="Q438" t="s">
        <v>2035</v>
      </c>
      <c r="R438" t="s">
        <v>2058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12"/>
        <v>123.07407407407408</v>
      </c>
      <c r="G439" s="6" t="s">
        <v>20</v>
      </c>
      <c r="H439">
        <v>192</v>
      </c>
      <c r="I439" s="9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s="11" t="s">
        <v>71</v>
      </c>
      <c r="Q439" t="s">
        <v>2041</v>
      </c>
      <c r="R439" t="s">
        <v>2049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12"/>
        <v>178.63855421686748</v>
      </c>
      <c r="G440" s="6" t="s">
        <v>20</v>
      </c>
      <c r="H440">
        <v>247</v>
      </c>
      <c r="I440" s="9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s="11" t="s">
        <v>33</v>
      </c>
      <c r="Q440" t="s">
        <v>2039</v>
      </c>
      <c r="R440" t="s">
        <v>2040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12"/>
        <v>355.28169014084506</v>
      </c>
      <c r="G441" s="6" t="s">
        <v>20</v>
      </c>
      <c r="H441">
        <v>2293</v>
      </c>
      <c r="I441" s="9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s="11" t="s">
        <v>474</v>
      </c>
      <c r="Q441" t="s">
        <v>2041</v>
      </c>
      <c r="R441" t="s">
        <v>2063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12"/>
        <v>161.90634146341463</v>
      </c>
      <c r="G442" s="6" t="s">
        <v>20</v>
      </c>
      <c r="H442">
        <v>3131</v>
      </c>
      <c r="I442" s="9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s="11" t="s">
        <v>269</v>
      </c>
      <c r="Q442" t="s">
        <v>2041</v>
      </c>
      <c r="R442" t="s">
        <v>2060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12"/>
        <v>24.914285714285715</v>
      </c>
      <c r="G443" s="5" t="s">
        <v>14</v>
      </c>
      <c r="H443">
        <v>32</v>
      </c>
      <c r="I443" s="9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s="11" t="s">
        <v>65</v>
      </c>
      <c r="Q443" t="s">
        <v>2037</v>
      </c>
      <c r="R443" t="s">
        <v>2046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12"/>
        <v>198.72222222222223</v>
      </c>
      <c r="G444" s="6" t="s">
        <v>20</v>
      </c>
      <c r="H444">
        <v>143</v>
      </c>
      <c r="I444" s="9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s="11" t="s">
        <v>33</v>
      </c>
      <c r="Q444" t="s">
        <v>2039</v>
      </c>
      <c r="R444" t="s">
        <v>2040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12"/>
        <v>34.752688172043008</v>
      </c>
      <c r="G445" s="4" t="s">
        <v>74</v>
      </c>
      <c r="H445">
        <v>90</v>
      </c>
      <c r="I445" s="9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s="11" t="s">
        <v>33</v>
      </c>
      <c r="Q445" t="s">
        <v>2039</v>
      </c>
      <c r="R445" t="s">
        <v>2040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12"/>
        <v>176.41935483870967</v>
      </c>
      <c r="G446" s="6" t="s">
        <v>20</v>
      </c>
      <c r="H446">
        <v>296</v>
      </c>
      <c r="I446" s="9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s="11" t="s">
        <v>60</v>
      </c>
      <c r="Q446" t="s">
        <v>2035</v>
      </c>
      <c r="R446" t="s">
        <v>2045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12"/>
        <v>511.38095238095235</v>
      </c>
      <c r="G447" s="6" t="s">
        <v>20</v>
      </c>
      <c r="H447">
        <v>170</v>
      </c>
      <c r="I447" s="9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s="11" t="s">
        <v>33</v>
      </c>
      <c r="Q447" t="s">
        <v>2039</v>
      </c>
      <c r="R447" t="s">
        <v>2040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12"/>
        <v>82.044117647058826</v>
      </c>
      <c r="G448" s="5" t="s">
        <v>14</v>
      </c>
      <c r="H448">
        <v>186</v>
      </c>
      <c r="I448" s="9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s="11" t="s">
        <v>65</v>
      </c>
      <c r="Q448" t="s">
        <v>2037</v>
      </c>
      <c r="R448" t="s">
        <v>2046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12"/>
        <v>24.326030927835053</v>
      </c>
      <c r="G449" s="4" t="s">
        <v>74</v>
      </c>
      <c r="H449">
        <v>439</v>
      </c>
      <c r="I449" s="9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s="11" t="s">
        <v>269</v>
      </c>
      <c r="Q449" t="s">
        <v>2041</v>
      </c>
      <c r="R449" t="s">
        <v>2060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12"/>
        <v>50.482758620689658</v>
      </c>
      <c r="G450" s="5" t="s">
        <v>14</v>
      </c>
      <c r="H450">
        <v>605</v>
      </c>
      <c r="I450" s="9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s="11" t="s">
        <v>89</v>
      </c>
      <c r="Q450" t="s">
        <v>2050</v>
      </c>
      <c r="R450" t="s">
        <v>2051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14">(E451/D451)*100</f>
        <v>967</v>
      </c>
      <c r="G451" s="6" t="s">
        <v>20</v>
      </c>
      <c r="H451">
        <v>86</v>
      </c>
      <c r="I451" s="9">
        <f t="shared" ref="I451:I514" si="15"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s="11" t="s">
        <v>89</v>
      </c>
      <c r="Q451" t="s">
        <v>2050</v>
      </c>
      <c r="R451" t="s">
        <v>2051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14"/>
        <v>4</v>
      </c>
      <c r="G452" s="5" t="s">
        <v>14</v>
      </c>
      <c r="H452">
        <v>1</v>
      </c>
      <c r="I452" s="9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s="11" t="s">
        <v>71</v>
      </c>
      <c r="Q452" t="s">
        <v>2041</v>
      </c>
      <c r="R452" t="s">
        <v>2049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14"/>
        <v>122.84501347708894</v>
      </c>
      <c r="G453" s="6" t="s">
        <v>20</v>
      </c>
      <c r="H453">
        <v>6286</v>
      </c>
      <c r="I453" s="9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s="11" t="s">
        <v>23</v>
      </c>
      <c r="Q453" t="s">
        <v>2035</v>
      </c>
      <c r="R453" t="s">
        <v>2036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14"/>
        <v>63.4375</v>
      </c>
      <c r="G454" s="5" t="s">
        <v>14</v>
      </c>
      <c r="H454">
        <v>31</v>
      </c>
      <c r="I454" s="9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s="11" t="s">
        <v>53</v>
      </c>
      <c r="Q454" t="s">
        <v>2041</v>
      </c>
      <c r="R454" t="s">
        <v>2044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14"/>
        <v>56.331688596491226</v>
      </c>
      <c r="G455" s="5" t="s">
        <v>14</v>
      </c>
      <c r="H455">
        <v>1181</v>
      </c>
      <c r="I455" s="9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s="11" t="s">
        <v>474</v>
      </c>
      <c r="Q455" t="s">
        <v>2041</v>
      </c>
      <c r="R455" t="s">
        <v>2063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14"/>
        <v>44.074999999999996</v>
      </c>
      <c r="G456" s="5" t="s">
        <v>14</v>
      </c>
      <c r="H456">
        <v>39</v>
      </c>
      <c r="I456" s="9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s="11" t="s">
        <v>53</v>
      </c>
      <c r="Q456" t="s">
        <v>2041</v>
      </c>
      <c r="R456" t="s">
        <v>2044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14"/>
        <v>118.37253218884121</v>
      </c>
      <c r="G457" s="6" t="s">
        <v>20</v>
      </c>
      <c r="H457">
        <v>3727</v>
      </c>
      <c r="I457" s="9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s="11" t="s">
        <v>33</v>
      </c>
      <c r="Q457" t="s">
        <v>2039</v>
      </c>
      <c r="R457" t="s">
        <v>2040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14"/>
        <v>104.1243169398907</v>
      </c>
      <c r="G458" s="6" t="s">
        <v>20</v>
      </c>
      <c r="H458">
        <v>1605</v>
      </c>
      <c r="I458" s="9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s="11" t="s">
        <v>60</v>
      </c>
      <c r="Q458" t="s">
        <v>2035</v>
      </c>
      <c r="R458" t="s">
        <v>2045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14"/>
        <v>26.640000000000004</v>
      </c>
      <c r="G459" s="5" t="s">
        <v>14</v>
      </c>
      <c r="H459">
        <v>46</v>
      </c>
      <c r="I459" s="9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s="11" t="s">
        <v>33</v>
      </c>
      <c r="Q459" t="s">
        <v>2039</v>
      </c>
      <c r="R459" t="s">
        <v>2040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14"/>
        <v>351.20118343195264</v>
      </c>
      <c r="G460" s="6" t="s">
        <v>20</v>
      </c>
      <c r="H460">
        <v>2120</v>
      </c>
      <c r="I460" s="9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s="11" t="s">
        <v>33</v>
      </c>
      <c r="Q460" t="s">
        <v>2039</v>
      </c>
      <c r="R460" t="s">
        <v>2040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14"/>
        <v>90.063492063492063</v>
      </c>
      <c r="G461" s="5" t="s">
        <v>14</v>
      </c>
      <c r="H461">
        <v>105</v>
      </c>
      <c r="I461" s="9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s="11" t="s">
        <v>42</v>
      </c>
      <c r="Q461" t="s">
        <v>2041</v>
      </c>
      <c r="R461" t="s">
        <v>2042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14"/>
        <v>171.625</v>
      </c>
      <c r="G462" s="6" t="s">
        <v>20</v>
      </c>
      <c r="H462">
        <v>50</v>
      </c>
      <c r="I462" s="9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s="11" t="s">
        <v>33</v>
      </c>
      <c r="Q462" t="s">
        <v>2039</v>
      </c>
      <c r="R462" t="s">
        <v>2040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14"/>
        <v>141.04655870445345</v>
      </c>
      <c r="G463" s="6" t="s">
        <v>20</v>
      </c>
      <c r="H463">
        <v>2080</v>
      </c>
      <c r="I463" s="9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s="11" t="s">
        <v>53</v>
      </c>
      <c r="Q463" t="s">
        <v>2041</v>
      </c>
      <c r="R463" t="s">
        <v>2044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14"/>
        <v>30.57944915254237</v>
      </c>
      <c r="G464" s="5" t="s">
        <v>14</v>
      </c>
      <c r="H464">
        <v>535</v>
      </c>
      <c r="I464" s="9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s="11" t="s">
        <v>292</v>
      </c>
      <c r="Q464" t="s">
        <v>2050</v>
      </c>
      <c r="R464" t="s">
        <v>2061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14"/>
        <v>108.16455696202532</v>
      </c>
      <c r="G465" s="6" t="s">
        <v>20</v>
      </c>
      <c r="H465">
        <v>2105</v>
      </c>
      <c r="I465" s="9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s="11" t="s">
        <v>71</v>
      </c>
      <c r="Q465" t="s">
        <v>2041</v>
      </c>
      <c r="R465" t="s">
        <v>2049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14"/>
        <v>133.45505617977528</v>
      </c>
      <c r="G466" s="6" t="s">
        <v>20</v>
      </c>
      <c r="H466">
        <v>2436</v>
      </c>
      <c r="I466" s="9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s="11" t="s">
        <v>33</v>
      </c>
      <c r="Q466" t="s">
        <v>2039</v>
      </c>
      <c r="R466" t="s">
        <v>2040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14"/>
        <v>187.85106382978722</v>
      </c>
      <c r="G467" s="6" t="s">
        <v>20</v>
      </c>
      <c r="H467">
        <v>80</v>
      </c>
      <c r="I467" s="9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s="11" t="s">
        <v>206</v>
      </c>
      <c r="Q467" t="s">
        <v>2047</v>
      </c>
      <c r="R467" t="s">
        <v>2059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14"/>
        <v>332</v>
      </c>
      <c r="G468" s="6" t="s">
        <v>20</v>
      </c>
      <c r="H468">
        <v>42</v>
      </c>
      <c r="I468" s="9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s="11" t="s">
        <v>65</v>
      </c>
      <c r="Q468" t="s">
        <v>2037</v>
      </c>
      <c r="R468" t="s">
        <v>2046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14"/>
        <v>575.21428571428578</v>
      </c>
      <c r="G469" s="6" t="s">
        <v>20</v>
      </c>
      <c r="H469">
        <v>139</v>
      </c>
      <c r="I469" s="9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s="11" t="s">
        <v>28</v>
      </c>
      <c r="Q469" t="s">
        <v>2037</v>
      </c>
      <c r="R469" t="s">
        <v>2038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14"/>
        <v>40.5</v>
      </c>
      <c r="G470" s="5" t="s">
        <v>14</v>
      </c>
      <c r="H470">
        <v>16</v>
      </c>
      <c r="I470" s="9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s="11" t="s">
        <v>33</v>
      </c>
      <c r="Q470" t="s">
        <v>2039</v>
      </c>
      <c r="R470" t="s">
        <v>2040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14"/>
        <v>184.42857142857144</v>
      </c>
      <c r="G471" s="6" t="s">
        <v>20</v>
      </c>
      <c r="H471">
        <v>159</v>
      </c>
      <c r="I471" s="9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s="11" t="s">
        <v>53</v>
      </c>
      <c r="Q471" t="s">
        <v>2041</v>
      </c>
      <c r="R471" t="s">
        <v>2044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14"/>
        <v>285.80555555555554</v>
      </c>
      <c r="G472" s="6" t="s">
        <v>20</v>
      </c>
      <c r="H472">
        <v>381</v>
      </c>
      <c r="I472" s="9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s="11" t="s">
        <v>65</v>
      </c>
      <c r="Q472" t="s">
        <v>2037</v>
      </c>
      <c r="R472" t="s">
        <v>2046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14"/>
        <v>319</v>
      </c>
      <c r="G473" s="6" t="s">
        <v>20</v>
      </c>
      <c r="H473">
        <v>194</v>
      </c>
      <c r="I473" s="9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s="11" t="s">
        <v>17</v>
      </c>
      <c r="Q473" t="s">
        <v>2033</v>
      </c>
      <c r="R473" t="s">
        <v>2034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14"/>
        <v>39.234070221066318</v>
      </c>
      <c r="G474" s="5" t="s">
        <v>14</v>
      </c>
      <c r="H474">
        <v>575</v>
      </c>
      <c r="I474" s="9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s="11" t="s">
        <v>23</v>
      </c>
      <c r="Q474" t="s">
        <v>2035</v>
      </c>
      <c r="R474" t="s">
        <v>2036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14"/>
        <v>178.14000000000001</v>
      </c>
      <c r="G475" s="6" t="s">
        <v>20</v>
      </c>
      <c r="H475">
        <v>106</v>
      </c>
      <c r="I475" s="9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s="11" t="s">
        <v>50</v>
      </c>
      <c r="Q475" t="s">
        <v>2035</v>
      </c>
      <c r="R475" t="s">
        <v>2043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14"/>
        <v>365.15</v>
      </c>
      <c r="G476" s="6" t="s">
        <v>20</v>
      </c>
      <c r="H476">
        <v>142</v>
      </c>
      <c r="I476" s="9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s="11" t="s">
        <v>269</v>
      </c>
      <c r="Q476" t="s">
        <v>2041</v>
      </c>
      <c r="R476" t="s">
        <v>2060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14"/>
        <v>113.94594594594594</v>
      </c>
      <c r="G477" s="6" t="s">
        <v>20</v>
      </c>
      <c r="H477">
        <v>211</v>
      </c>
      <c r="I477" s="9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s="11" t="s">
        <v>206</v>
      </c>
      <c r="Q477" t="s">
        <v>2047</v>
      </c>
      <c r="R477" t="s">
        <v>2059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14"/>
        <v>29.828720626631856</v>
      </c>
      <c r="G478" s="5" t="s">
        <v>14</v>
      </c>
      <c r="H478">
        <v>1120</v>
      </c>
      <c r="I478" s="9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s="11" t="s">
        <v>119</v>
      </c>
      <c r="Q478" t="s">
        <v>2047</v>
      </c>
      <c r="R478" t="s">
        <v>2053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14"/>
        <v>54.270588235294113</v>
      </c>
      <c r="G479" s="5" t="s">
        <v>14</v>
      </c>
      <c r="H479">
        <v>113</v>
      </c>
      <c r="I479" s="9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s="11" t="s">
        <v>474</v>
      </c>
      <c r="Q479" t="s">
        <v>2041</v>
      </c>
      <c r="R479" t="s">
        <v>2063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14"/>
        <v>236.34156976744185</v>
      </c>
      <c r="G480" s="6" t="s">
        <v>20</v>
      </c>
      <c r="H480">
        <v>2756</v>
      </c>
      <c r="I480" s="9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s="11" t="s">
        <v>65</v>
      </c>
      <c r="Q480" t="s">
        <v>2037</v>
      </c>
      <c r="R480" t="s">
        <v>2046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14"/>
        <v>512.91666666666663</v>
      </c>
      <c r="G481" s="6" t="s">
        <v>20</v>
      </c>
      <c r="H481">
        <v>173</v>
      </c>
      <c r="I481" s="9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s="11" t="s">
        <v>17</v>
      </c>
      <c r="Q481" t="s">
        <v>2033</v>
      </c>
      <c r="R481" t="s">
        <v>2034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14"/>
        <v>100.65116279069768</v>
      </c>
      <c r="G482" s="6" t="s">
        <v>20</v>
      </c>
      <c r="H482">
        <v>87</v>
      </c>
      <c r="I482" s="9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s="11" t="s">
        <v>122</v>
      </c>
      <c r="Q482" t="s">
        <v>2054</v>
      </c>
      <c r="R482" t="s">
        <v>2055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14"/>
        <v>81.348423194303152</v>
      </c>
      <c r="G483" s="5" t="s">
        <v>14</v>
      </c>
      <c r="H483">
        <v>1538</v>
      </c>
      <c r="I483" s="9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s="11" t="s">
        <v>33</v>
      </c>
      <c r="Q483" t="s">
        <v>2039</v>
      </c>
      <c r="R483" t="s">
        <v>2040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14"/>
        <v>16.404761904761905</v>
      </c>
      <c r="G484" s="5" t="s">
        <v>14</v>
      </c>
      <c r="H484">
        <v>9</v>
      </c>
      <c r="I484" s="9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s="11" t="s">
        <v>119</v>
      </c>
      <c r="Q484" t="s">
        <v>2047</v>
      </c>
      <c r="R484" t="s">
        <v>2053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14"/>
        <v>52.774617067833695</v>
      </c>
      <c r="G485" s="5" t="s">
        <v>14</v>
      </c>
      <c r="H485">
        <v>554</v>
      </c>
      <c r="I485" s="9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s="11" t="s">
        <v>33</v>
      </c>
      <c r="Q485" t="s">
        <v>2039</v>
      </c>
      <c r="R485" t="s">
        <v>2040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14"/>
        <v>260.20608108108109</v>
      </c>
      <c r="G486" s="6" t="s">
        <v>20</v>
      </c>
      <c r="H486">
        <v>1572</v>
      </c>
      <c r="I486" s="9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s="11" t="s">
        <v>17</v>
      </c>
      <c r="Q486" t="s">
        <v>2033</v>
      </c>
      <c r="R486" t="s">
        <v>2034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14"/>
        <v>30.73289183222958</v>
      </c>
      <c r="G487" s="5" t="s">
        <v>14</v>
      </c>
      <c r="H487">
        <v>648</v>
      </c>
      <c r="I487" s="9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s="11" t="s">
        <v>33</v>
      </c>
      <c r="Q487" t="s">
        <v>2039</v>
      </c>
      <c r="R487" t="s">
        <v>2040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14"/>
        <v>13.5</v>
      </c>
      <c r="G488" s="5" t="s">
        <v>14</v>
      </c>
      <c r="H488">
        <v>21</v>
      </c>
      <c r="I488" s="9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s="11" t="s">
        <v>206</v>
      </c>
      <c r="Q488" t="s">
        <v>2047</v>
      </c>
      <c r="R488" t="s">
        <v>2059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14"/>
        <v>178.62556663644605</v>
      </c>
      <c r="G489" s="6" t="s">
        <v>20</v>
      </c>
      <c r="H489">
        <v>2346</v>
      </c>
      <c r="I489" s="9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s="11" t="s">
        <v>33</v>
      </c>
      <c r="Q489" t="s">
        <v>2039</v>
      </c>
      <c r="R489" t="s">
        <v>2040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14"/>
        <v>220.0566037735849</v>
      </c>
      <c r="G490" s="6" t="s">
        <v>20</v>
      </c>
      <c r="H490">
        <v>115</v>
      </c>
      <c r="I490" s="9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s="11" t="s">
        <v>33</v>
      </c>
      <c r="Q490" t="s">
        <v>2039</v>
      </c>
      <c r="R490" t="s">
        <v>2040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14"/>
        <v>101.5108695652174</v>
      </c>
      <c r="G491" s="6" t="s">
        <v>20</v>
      </c>
      <c r="H491">
        <v>85</v>
      </c>
      <c r="I491" s="9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s="11" t="s">
        <v>65</v>
      </c>
      <c r="Q491" t="s">
        <v>2037</v>
      </c>
      <c r="R491" t="s">
        <v>2046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14"/>
        <v>191.5</v>
      </c>
      <c r="G492" s="6" t="s">
        <v>20</v>
      </c>
      <c r="H492">
        <v>144</v>
      </c>
      <c r="I492" s="9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s="11" t="s">
        <v>1029</v>
      </c>
      <c r="Q492" t="s">
        <v>2064</v>
      </c>
      <c r="R492" t="s">
        <v>2065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14"/>
        <v>305.34683098591546</v>
      </c>
      <c r="G493" s="6" t="s">
        <v>20</v>
      </c>
      <c r="H493">
        <v>2443</v>
      </c>
      <c r="I493" s="9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s="11" t="s">
        <v>17</v>
      </c>
      <c r="Q493" t="s">
        <v>2033</v>
      </c>
      <c r="R493" t="s">
        <v>2034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14"/>
        <v>23.995287958115181</v>
      </c>
      <c r="G494" s="4" t="s">
        <v>74</v>
      </c>
      <c r="H494">
        <v>595</v>
      </c>
      <c r="I494" s="9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s="11" t="s">
        <v>100</v>
      </c>
      <c r="Q494" t="s">
        <v>2041</v>
      </c>
      <c r="R494" t="s">
        <v>2052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14"/>
        <v>723.77777777777771</v>
      </c>
      <c r="G495" s="6" t="s">
        <v>20</v>
      </c>
      <c r="H495">
        <v>64</v>
      </c>
      <c r="I495" s="9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s="11" t="s">
        <v>122</v>
      </c>
      <c r="Q495" t="s">
        <v>2054</v>
      </c>
      <c r="R495" t="s">
        <v>2055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14"/>
        <v>547.36</v>
      </c>
      <c r="G496" s="6" t="s">
        <v>20</v>
      </c>
      <c r="H496">
        <v>268</v>
      </c>
      <c r="I496" s="9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s="11" t="s">
        <v>65</v>
      </c>
      <c r="Q496" t="s">
        <v>2037</v>
      </c>
      <c r="R496" t="s">
        <v>2046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14"/>
        <v>414.49999999999994</v>
      </c>
      <c r="G497" s="6" t="s">
        <v>20</v>
      </c>
      <c r="H497">
        <v>195</v>
      </c>
      <c r="I497" s="9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s="11" t="s">
        <v>33</v>
      </c>
      <c r="Q497" t="s">
        <v>2039</v>
      </c>
      <c r="R497" t="s">
        <v>2040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14"/>
        <v>0.90696409140369971</v>
      </c>
      <c r="G498" s="5" t="s">
        <v>14</v>
      </c>
      <c r="H498">
        <v>54</v>
      </c>
      <c r="I498" s="9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s="11" t="s">
        <v>71</v>
      </c>
      <c r="Q498" t="s">
        <v>2041</v>
      </c>
      <c r="R498" t="s">
        <v>2049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14"/>
        <v>34.173469387755098</v>
      </c>
      <c r="G499" s="5" t="s">
        <v>14</v>
      </c>
      <c r="H499">
        <v>120</v>
      </c>
      <c r="I499" s="9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s="11" t="s">
        <v>65</v>
      </c>
      <c r="Q499" t="s">
        <v>2037</v>
      </c>
      <c r="R499" t="s">
        <v>2046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14"/>
        <v>23.948810754912099</v>
      </c>
      <c r="G500" s="5" t="s">
        <v>14</v>
      </c>
      <c r="H500">
        <v>579</v>
      </c>
      <c r="I500" s="9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s="11" t="s">
        <v>28</v>
      </c>
      <c r="Q500" t="s">
        <v>2037</v>
      </c>
      <c r="R500" t="s">
        <v>2038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14"/>
        <v>48.072649572649574</v>
      </c>
      <c r="G501" s="5" t="s">
        <v>14</v>
      </c>
      <c r="H501">
        <v>2072</v>
      </c>
      <c r="I501" s="9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s="11" t="s">
        <v>42</v>
      </c>
      <c r="Q501" t="s">
        <v>2041</v>
      </c>
      <c r="R501" t="s">
        <v>2042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14"/>
        <v>0</v>
      </c>
      <c r="G502" s="5" t="s">
        <v>14</v>
      </c>
      <c r="H502">
        <v>0</v>
      </c>
      <c r="I502" s="9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s="11" t="s">
        <v>33</v>
      </c>
      <c r="Q502" t="s">
        <v>2039</v>
      </c>
      <c r="R502" t="s">
        <v>2040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14"/>
        <v>70.145182291666657</v>
      </c>
      <c r="G503" s="5" t="s">
        <v>14</v>
      </c>
      <c r="H503">
        <v>1796</v>
      </c>
      <c r="I503" s="9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s="11" t="s">
        <v>42</v>
      </c>
      <c r="Q503" t="s">
        <v>2041</v>
      </c>
      <c r="R503" t="s">
        <v>2042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14"/>
        <v>529.92307692307691</v>
      </c>
      <c r="G504" s="6" t="s">
        <v>20</v>
      </c>
      <c r="H504">
        <v>186</v>
      </c>
      <c r="I504" s="9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s="11" t="s">
        <v>89</v>
      </c>
      <c r="Q504" t="s">
        <v>2050</v>
      </c>
      <c r="R504" t="s">
        <v>2051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14"/>
        <v>180.32549019607845</v>
      </c>
      <c r="G505" s="6" t="s">
        <v>20</v>
      </c>
      <c r="H505">
        <v>460</v>
      </c>
      <c r="I505" s="9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s="11" t="s">
        <v>53</v>
      </c>
      <c r="Q505" t="s">
        <v>2041</v>
      </c>
      <c r="R505" t="s">
        <v>2044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14"/>
        <v>92.320000000000007</v>
      </c>
      <c r="G506" s="5" t="s">
        <v>14</v>
      </c>
      <c r="H506">
        <v>62</v>
      </c>
      <c r="I506" s="9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s="11" t="s">
        <v>23</v>
      </c>
      <c r="Q506" t="s">
        <v>2035</v>
      </c>
      <c r="R506" t="s">
        <v>2036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14"/>
        <v>13.901001112347053</v>
      </c>
      <c r="G507" s="5" t="s">
        <v>14</v>
      </c>
      <c r="H507">
        <v>347</v>
      </c>
      <c r="I507" s="9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s="11" t="s">
        <v>133</v>
      </c>
      <c r="Q507" t="s">
        <v>2047</v>
      </c>
      <c r="R507" t="s">
        <v>2056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14"/>
        <v>927.07777777777767</v>
      </c>
      <c r="G508" s="6" t="s">
        <v>20</v>
      </c>
      <c r="H508">
        <v>2528</v>
      </c>
      <c r="I508" s="9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s="11" t="s">
        <v>33</v>
      </c>
      <c r="Q508" t="s">
        <v>2039</v>
      </c>
      <c r="R508" t="s">
        <v>2040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14"/>
        <v>39.857142857142861</v>
      </c>
      <c r="G509" s="5" t="s">
        <v>14</v>
      </c>
      <c r="H509">
        <v>19</v>
      </c>
      <c r="I509" s="9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s="11" t="s">
        <v>28</v>
      </c>
      <c r="Q509" t="s">
        <v>2037</v>
      </c>
      <c r="R509" t="s">
        <v>2038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14"/>
        <v>112.22929936305732</v>
      </c>
      <c r="G510" s="6" t="s">
        <v>20</v>
      </c>
      <c r="H510">
        <v>3657</v>
      </c>
      <c r="I510" s="9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s="11" t="s">
        <v>33</v>
      </c>
      <c r="Q510" t="s">
        <v>2039</v>
      </c>
      <c r="R510" t="s">
        <v>2040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14"/>
        <v>70.925816023738875</v>
      </c>
      <c r="G511" s="5" t="s">
        <v>14</v>
      </c>
      <c r="H511">
        <v>1258</v>
      </c>
      <c r="I511" s="9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s="11" t="s">
        <v>33</v>
      </c>
      <c r="Q511" t="s">
        <v>2039</v>
      </c>
      <c r="R511" t="s">
        <v>2040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14"/>
        <v>119.08974358974358</v>
      </c>
      <c r="G512" s="6" t="s">
        <v>20</v>
      </c>
      <c r="H512">
        <v>131</v>
      </c>
      <c r="I512" s="9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s="11" t="s">
        <v>53</v>
      </c>
      <c r="Q512" t="s">
        <v>2041</v>
      </c>
      <c r="R512" t="s">
        <v>2044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14"/>
        <v>24.017591339648174</v>
      </c>
      <c r="G513" s="5" t="s">
        <v>14</v>
      </c>
      <c r="H513">
        <v>362</v>
      </c>
      <c r="I513" s="9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s="11" t="s">
        <v>33</v>
      </c>
      <c r="Q513" t="s">
        <v>2039</v>
      </c>
      <c r="R513" t="s">
        <v>2040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14"/>
        <v>139.31868131868131</v>
      </c>
      <c r="G514" s="6" t="s">
        <v>20</v>
      </c>
      <c r="H514">
        <v>239</v>
      </c>
      <c r="I514" s="9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s="11" t="s">
        <v>89</v>
      </c>
      <c r="Q514" t="s">
        <v>2050</v>
      </c>
      <c r="R514" t="s">
        <v>2051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16">(E515/D515)*100</f>
        <v>39.277108433734945</v>
      </c>
      <c r="G515" s="4" t="s">
        <v>74</v>
      </c>
      <c r="H515">
        <v>35</v>
      </c>
      <c r="I515" s="9">
        <f t="shared" ref="I515:I578" si="17"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s="11" t="s">
        <v>269</v>
      </c>
      <c r="Q515" t="s">
        <v>2041</v>
      </c>
      <c r="R515" t="s">
        <v>2060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16"/>
        <v>22.439077144917089</v>
      </c>
      <c r="G516" s="4" t="s">
        <v>74</v>
      </c>
      <c r="H516">
        <v>528</v>
      </c>
      <c r="I516" s="9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s="11" t="s">
        <v>23</v>
      </c>
      <c r="Q516" t="s">
        <v>2035</v>
      </c>
      <c r="R516" t="s">
        <v>2036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16"/>
        <v>55.779069767441861</v>
      </c>
      <c r="G517" s="5" t="s">
        <v>14</v>
      </c>
      <c r="H517">
        <v>133</v>
      </c>
      <c r="I517" s="9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s="11" t="s">
        <v>33</v>
      </c>
      <c r="Q517" t="s">
        <v>2039</v>
      </c>
      <c r="R517" t="s">
        <v>2040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16"/>
        <v>42.523125996810208</v>
      </c>
      <c r="G518" s="5" t="s">
        <v>14</v>
      </c>
      <c r="H518">
        <v>846</v>
      </c>
      <c r="I518" s="9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s="11" t="s">
        <v>68</v>
      </c>
      <c r="Q518" t="s">
        <v>2047</v>
      </c>
      <c r="R518" t="s">
        <v>2048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16"/>
        <v>112.00000000000001</v>
      </c>
      <c r="G519" s="6" t="s">
        <v>20</v>
      </c>
      <c r="H519">
        <v>78</v>
      </c>
      <c r="I519" s="9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s="11" t="s">
        <v>17</v>
      </c>
      <c r="Q519" t="s">
        <v>2033</v>
      </c>
      <c r="R519" t="s">
        <v>2034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16"/>
        <v>7.0681818181818183</v>
      </c>
      <c r="G520" s="5" t="s">
        <v>14</v>
      </c>
      <c r="H520">
        <v>10</v>
      </c>
      <c r="I520" s="9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s="11" t="s">
        <v>71</v>
      </c>
      <c r="Q520" t="s">
        <v>2041</v>
      </c>
      <c r="R520" t="s">
        <v>2049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16"/>
        <v>101.74563871693867</v>
      </c>
      <c r="G521" s="6" t="s">
        <v>20</v>
      </c>
      <c r="H521">
        <v>1773</v>
      </c>
      <c r="I521" s="9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s="11" t="s">
        <v>23</v>
      </c>
      <c r="Q521" t="s">
        <v>2035</v>
      </c>
      <c r="R521" t="s">
        <v>2036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16"/>
        <v>425.75</v>
      </c>
      <c r="G522" s="6" t="s">
        <v>20</v>
      </c>
      <c r="H522">
        <v>32</v>
      </c>
      <c r="I522" s="9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s="11" t="s">
        <v>33</v>
      </c>
      <c r="Q522" t="s">
        <v>2039</v>
      </c>
      <c r="R522" t="s">
        <v>2040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16"/>
        <v>145.53947368421052</v>
      </c>
      <c r="G523" s="6" t="s">
        <v>20</v>
      </c>
      <c r="H523">
        <v>369</v>
      </c>
      <c r="I523" s="9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s="11" t="s">
        <v>53</v>
      </c>
      <c r="Q523" t="s">
        <v>2041</v>
      </c>
      <c r="R523" t="s">
        <v>2044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16"/>
        <v>32.453465346534657</v>
      </c>
      <c r="G524" s="5" t="s">
        <v>14</v>
      </c>
      <c r="H524">
        <v>191</v>
      </c>
      <c r="I524" s="9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s="11" t="s">
        <v>100</v>
      </c>
      <c r="Q524" t="s">
        <v>2041</v>
      </c>
      <c r="R524" t="s">
        <v>2052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16"/>
        <v>700.33333333333326</v>
      </c>
      <c r="G525" s="6" t="s">
        <v>20</v>
      </c>
      <c r="H525">
        <v>89</v>
      </c>
      <c r="I525" s="9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s="11" t="s">
        <v>100</v>
      </c>
      <c r="Q525" t="s">
        <v>2041</v>
      </c>
      <c r="R525" t="s">
        <v>2052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16"/>
        <v>83.904860392967933</v>
      </c>
      <c r="G526" s="5" t="s">
        <v>14</v>
      </c>
      <c r="H526">
        <v>1979</v>
      </c>
      <c r="I526" s="9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s="11" t="s">
        <v>33</v>
      </c>
      <c r="Q526" t="s">
        <v>2039</v>
      </c>
      <c r="R526" t="s">
        <v>2040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16"/>
        <v>84.19047619047619</v>
      </c>
      <c r="G527" s="5" t="s">
        <v>14</v>
      </c>
      <c r="H527">
        <v>63</v>
      </c>
      <c r="I527" s="9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s="11" t="s">
        <v>65</v>
      </c>
      <c r="Q527" t="s">
        <v>2037</v>
      </c>
      <c r="R527" t="s">
        <v>2046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16"/>
        <v>155.95180722891567</v>
      </c>
      <c r="G528" s="6" t="s">
        <v>20</v>
      </c>
      <c r="H528">
        <v>147</v>
      </c>
      <c r="I528" s="9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s="11" t="s">
        <v>33</v>
      </c>
      <c r="Q528" t="s">
        <v>2039</v>
      </c>
      <c r="R528" t="s">
        <v>2040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16"/>
        <v>99.619450317124731</v>
      </c>
      <c r="G529" s="5" t="s">
        <v>14</v>
      </c>
      <c r="H529">
        <v>6080</v>
      </c>
      <c r="I529" s="9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s="11" t="s">
        <v>71</v>
      </c>
      <c r="Q529" t="s">
        <v>2041</v>
      </c>
      <c r="R529" t="s">
        <v>2049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16"/>
        <v>80.300000000000011</v>
      </c>
      <c r="G530" s="5" t="s">
        <v>14</v>
      </c>
      <c r="H530">
        <v>80</v>
      </c>
      <c r="I530" s="9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s="11" t="s">
        <v>60</v>
      </c>
      <c r="Q530" t="s">
        <v>2035</v>
      </c>
      <c r="R530" t="s">
        <v>2045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16"/>
        <v>11.254901960784313</v>
      </c>
      <c r="G531" s="5" t="s">
        <v>14</v>
      </c>
      <c r="H531">
        <v>9</v>
      </c>
      <c r="I531" s="9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s="11" t="s">
        <v>89</v>
      </c>
      <c r="Q531" t="s">
        <v>2050</v>
      </c>
      <c r="R531" t="s">
        <v>2051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16"/>
        <v>91.740952380952379</v>
      </c>
      <c r="G532" s="5" t="s">
        <v>14</v>
      </c>
      <c r="H532">
        <v>1784</v>
      </c>
      <c r="I532" s="9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s="11" t="s">
        <v>119</v>
      </c>
      <c r="Q532" t="s">
        <v>2047</v>
      </c>
      <c r="R532" t="s">
        <v>2053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16"/>
        <v>95.521156936261391</v>
      </c>
      <c r="G533" t="s">
        <v>47</v>
      </c>
      <c r="H533">
        <v>3640</v>
      </c>
      <c r="I533" s="9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s="11" t="s">
        <v>89</v>
      </c>
      <c r="Q533" t="s">
        <v>2050</v>
      </c>
      <c r="R533" t="s">
        <v>2051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16"/>
        <v>502.87499999999994</v>
      </c>
      <c r="G534" s="6" t="s">
        <v>20</v>
      </c>
      <c r="H534">
        <v>126</v>
      </c>
      <c r="I534" s="9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s="11" t="s">
        <v>33</v>
      </c>
      <c r="Q534" t="s">
        <v>2039</v>
      </c>
      <c r="R534" t="s">
        <v>2040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16"/>
        <v>159.24394463667818</v>
      </c>
      <c r="G535" s="6" t="s">
        <v>20</v>
      </c>
      <c r="H535">
        <v>2218</v>
      </c>
      <c r="I535" s="9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s="11" t="s">
        <v>60</v>
      </c>
      <c r="Q535" t="s">
        <v>2035</v>
      </c>
      <c r="R535" t="s">
        <v>2045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16"/>
        <v>15.022446689113355</v>
      </c>
      <c r="G536" s="5" t="s">
        <v>14</v>
      </c>
      <c r="H536">
        <v>243</v>
      </c>
      <c r="I536" s="9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s="11" t="s">
        <v>53</v>
      </c>
      <c r="Q536" t="s">
        <v>2041</v>
      </c>
      <c r="R536" t="s">
        <v>2044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16"/>
        <v>482.03846153846149</v>
      </c>
      <c r="G537" s="6" t="s">
        <v>20</v>
      </c>
      <c r="H537">
        <v>202</v>
      </c>
      <c r="I537" s="9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s="11" t="s">
        <v>33</v>
      </c>
      <c r="Q537" t="s">
        <v>2039</v>
      </c>
      <c r="R537" t="s">
        <v>2040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16"/>
        <v>149.96938775510205</v>
      </c>
      <c r="G538" s="6" t="s">
        <v>20</v>
      </c>
      <c r="H538">
        <v>140</v>
      </c>
      <c r="I538" s="9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s="11" t="s">
        <v>119</v>
      </c>
      <c r="Q538" t="s">
        <v>2047</v>
      </c>
      <c r="R538" t="s">
        <v>2053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16"/>
        <v>117.22156398104266</v>
      </c>
      <c r="G539" s="6" t="s">
        <v>20</v>
      </c>
      <c r="H539">
        <v>1052</v>
      </c>
      <c r="I539" s="9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s="11" t="s">
        <v>42</v>
      </c>
      <c r="Q539" t="s">
        <v>2041</v>
      </c>
      <c r="R539" t="s">
        <v>2042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16"/>
        <v>37.695968274950431</v>
      </c>
      <c r="G540" s="5" t="s">
        <v>14</v>
      </c>
      <c r="H540">
        <v>1296</v>
      </c>
      <c r="I540" s="9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s="11" t="s">
        <v>292</v>
      </c>
      <c r="Q540" t="s">
        <v>2050</v>
      </c>
      <c r="R540" t="s">
        <v>2061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16"/>
        <v>72.653061224489804</v>
      </c>
      <c r="G541" s="5" t="s">
        <v>14</v>
      </c>
      <c r="H541">
        <v>77</v>
      </c>
      <c r="I541" s="9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s="11" t="s">
        <v>17</v>
      </c>
      <c r="Q541" t="s">
        <v>2033</v>
      </c>
      <c r="R541" t="s">
        <v>2034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16"/>
        <v>265.98113207547169</v>
      </c>
      <c r="G542" s="6" t="s">
        <v>20</v>
      </c>
      <c r="H542">
        <v>247</v>
      </c>
      <c r="I542" s="9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s="11" t="s">
        <v>122</v>
      </c>
      <c r="Q542" t="s">
        <v>2054</v>
      </c>
      <c r="R542" t="s">
        <v>2055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16"/>
        <v>24.205617977528089</v>
      </c>
      <c r="G543" s="5" t="s">
        <v>14</v>
      </c>
      <c r="H543">
        <v>395</v>
      </c>
      <c r="I543" s="9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s="11" t="s">
        <v>292</v>
      </c>
      <c r="Q543" t="s">
        <v>2050</v>
      </c>
      <c r="R543" t="s">
        <v>2061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16"/>
        <v>2.5064935064935066</v>
      </c>
      <c r="G544" s="5" t="s">
        <v>14</v>
      </c>
      <c r="H544">
        <v>49</v>
      </c>
      <c r="I544" s="9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s="11" t="s">
        <v>60</v>
      </c>
      <c r="Q544" t="s">
        <v>2035</v>
      </c>
      <c r="R544" t="s">
        <v>2045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16"/>
        <v>16.329799764428738</v>
      </c>
      <c r="G545" s="5" t="s">
        <v>14</v>
      </c>
      <c r="H545">
        <v>180</v>
      </c>
      <c r="I545" s="9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s="11" t="s">
        <v>89</v>
      </c>
      <c r="Q545" t="s">
        <v>2050</v>
      </c>
      <c r="R545" t="s">
        <v>2051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16"/>
        <v>276.5</v>
      </c>
      <c r="G546" s="6" t="s">
        <v>20</v>
      </c>
      <c r="H546">
        <v>84</v>
      </c>
      <c r="I546" s="9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s="11" t="s">
        <v>23</v>
      </c>
      <c r="Q546" t="s">
        <v>2035</v>
      </c>
      <c r="R546" t="s">
        <v>2036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16"/>
        <v>88.803571428571431</v>
      </c>
      <c r="G547" s="5" t="s">
        <v>14</v>
      </c>
      <c r="H547">
        <v>2690</v>
      </c>
      <c r="I547" s="9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s="11" t="s">
        <v>33</v>
      </c>
      <c r="Q547" t="s">
        <v>2039</v>
      </c>
      <c r="R547" t="s">
        <v>2040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16"/>
        <v>163.57142857142856</v>
      </c>
      <c r="G548" s="6" t="s">
        <v>20</v>
      </c>
      <c r="H548">
        <v>88</v>
      </c>
      <c r="I548" s="9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s="11" t="s">
        <v>33</v>
      </c>
      <c r="Q548" t="s">
        <v>2039</v>
      </c>
      <c r="R548" t="s">
        <v>2040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16"/>
        <v>969</v>
      </c>
      <c r="G549" s="6" t="s">
        <v>20</v>
      </c>
      <c r="H549">
        <v>156</v>
      </c>
      <c r="I549" s="9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s="11" t="s">
        <v>53</v>
      </c>
      <c r="Q549" t="s">
        <v>2041</v>
      </c>
      <c r="R549" t="s">
        <v>2044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16"/>
        <v>270.91376701966715</v>
      </c>
      <c r="G550" s="6" t="s">
        <v>20</v>
      </c>
      <c r="H550">
        <v>2985</v>
      </c>
      <c r="I550" s="9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s="11" t="s">
        <v>33</v>
      </c>
      <c r="Q550" t="s">
        <v>2039</v>
      </c>
      <c r="R550" t="s">
        <v>2040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16"/>
        <v>284.21355932203392</v>
      </c>
      <c r="G551" s="6" t="s">
        <v>20</v>
      </c>
      <c r="H551">
        <v>762</v>
      </c>
      <c r="I551" s="9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s="11" t="s">
        <v>65</v>
      </c>
      <c r="Q551" t="s">
        <v>2037</v>
      </c>
      <c r="R551" t="s">
        <v>2046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16"/>
        <v>4</v>
      </c>
      <c r="G552" s="4" t="s">
        <v>74</v>
      </c>
      <c r="H552">
        <v>1</v>
      </c>
      <c r="I552" s="9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s="11" t="s">
        <v>60</v>
      </c>
      <c r="Q552" t="s">
        <v>2035</v>
      </c>
      <c r="R552" t="s">
        <v>2045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16"/>
        <v>58.6329816768462</v>
      </c>
      <c r="G553" s="5" t="s">
        <v>14</v>
      </c>
      <c r="H553">
        <v>2779</v>
      </c>
      <c r="I553" s="9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s="11" t="s">
        <v>28</v>
      </c>
      <c r="Q553" t="s">
        <v>2037</v>
      </c>
      <c r="R553" t="s">
        <v>2038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16"/>
        <v>98.51111111111112</v>
      </c>
      <c r="G554" s="5" t="s">
        <v>14</v>
      </c>
      <c r="H554">
        <v>92</v>
      </c>
      <c r="I554" s="9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s="11" t="s">
        <v>33</v>
      </c>
      <c r="Q554" t="s">
        <v>2039</v>
      </c>
      <c r="R554" t="s">
        <v>2040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16"/>
        <v>43.975381008206334</v>
      </c>
      <c r="G555" s="5" t="s">
        <v>14</v>
      </c>
      <c r="H555">
        <v>1028</v>
      </c>
      <c r="I555" s="9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s="11" t="s">
        <v>23</v>
      </c>
      <c r="Q555" t="s">
        <v>2035</v>
      </c>
      <c r="R555" t="s">
        <v>2036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16"/>
        <v>151.66315789473683</v>
      </c>
      <c r="G556" s="6" t="s">
        <v>20</v>
      </c>
      <c r="H556">
        <v>554</v>
      </c>
      <c r="I556" s="9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s="11" t="s">
        <v>60</v>
      </c>
      <c r="Q556" t="s">
        <v>2035</v>
      </c>
      <c r="R556" t="s">
        <v>2045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16"/>
        <v>223.63492063492063</v>
      </c>
      <c r="G557" s="6" t="s">
        <v>20</v>
      </c>
      <c r="H557">
        <v>135</v>
      </c>
      <c r="I557" s="9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s="11" t="s">
        <v>23</v>
      </c>
      <c r="Q557" t="s">
        <v>2035</v>
      </c>
      <c r="R557" t="s">
        <v>2036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16"/>
        <v>239.75</v>
      </c>
      <c r="G558" s="6" t="s">
        <v>20</v>
      </c>
      <c r="H558">
        <v>122</v>
      </c>
      <c r="I558" s="9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s="11" t="s">
        <v>206</v>
      </c>
      <c r="Q558" t="s">
        <v>2047</v>
      </c>
      <c r="R558" t="s">
        <v>2059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16"/>
        <v>199.33333333333334</v>
      </c>
      <c r="G559" s="6" t="s">
        <v>20</v>
      </c>
      <c r="H559">
        <v>221</v>
      </c>
      <c r="I559" s="9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s="11" t="s">
        <v>474</v>
      </c>
      <c r="Q559" t="s">
        <v>2041</v>
      </c>
      <c r="R559" t="s">
        <v>2063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16"/>
        <v>137.34482758620689</v>
      </c>
      <c r="G560" s="6" t="s">
        <v>20</v>
      </c>
      <c r="H560">
        <v>126</v>
      </c>
      <c r="I560" s="9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s="11" t="s">
        <v>33</v>
      </c>
      <c r="Q560" t="s">
        <v>2039</v>
      </c>
      <c r="R560" t="s">
        <v>2040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16"/>
        <v>100.9696106362773</v>
      </c>
      <c r="G561" s="6" t="s">
        <v>20</v>
      </c>
      <c r="H561">
        <v>1022</v>
      </c>
      <c r="I561" s="9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s="11" t="s">
        <v>33</v>
      </c>
      <c r="Q561" t="s">
        <v>2039</v>
      </c>
      <c r="R561" t="s">
        <v>2040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16"/>
        <v>794.16</v>
      </c>
      <c r="G562" s="6" t="s">
        <v>20</v>
      </c>
      <c r="H562">
        <v>3177</v>
      </c>
      <c r="I562" s="9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s="11" t="s">
        <v>71</v>
      </c>
      <c r="Q562" t="s">
        <v>2041</v>
      </c>
      <c r="R562" t="s">
        <v>2049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16"/>
        <v>369.7</v>
      </c>
      <c r="G563" s="6" t="s">
        <v>20</v>
      </c>
      <c r="H563">
        <v>198</v>
      </c>
      <c r="I563" s="9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s="11" t="s">
        <v>33</v>
      </c>
      <c r="Q563" t="s">
        <v>2039</v>
      </c>
      <c r="R563" t="s">
        <v>2040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16"/>
        <v>12.818181818181817</v>
      </c>
      <c r="G564" s="5" t="s">
        <v>14</v>
      </c>
      <c r="H564">
        <v>26</v>
      </c>
      <c r="I564" s="9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s="11" t="s">
        <v>23</v>
      </c>
      <c r="Q564" t="s">
        <v>2035</v>
      </c>
      <c r="R564" t="s">
        <v>2036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16"/>
        <v>138.02702702702703</v>
      </c>
      <c r="G565" s="6" t="s">
        <v>20</v>
      </c>
      <c r="H565">
        <v>85</v>
      </c>
      <c r="I565" s="9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s="11" t="s">
        <v>42</v>
      </c>
      <c r="Q565" t="s">
        <v>2041</v>
      </c>
      <c r="R565" t="s">
        <v>2042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16"/>
        <v>83.813278008298752</v>
      </c>
      <c r="G566" s="5" t="s">
        <v>14</v>
      </c>
      <c r="H566">
        <v>1790</v>
      </c>
      <c r="I566" s="9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s="11" t="s">
        <v>33</v>
      </c>
      <c r="Q566" t="s">
        <v>2039</v>
      </c>
      <c r="R566" t="s">
        <v>2040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16"/>
        <v>204.60063224446787</v>
      </c>
      <c r="G567" s="6" t="s">
        <v>20</v>
      </c>
      <c r="H567">
        <v>3596</v>
      </c>
      <c r="I567" s="9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s="11" t="s">
        <v>33</v>
      </c>
      <c r="Q567" t="s">
        <v>2039</v>
      </c>
      <c r="R567" t="s">
        <v>2040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16"/>
        <v>44.344086021505376</v>
      </c>
      <c r="G568" s="5" t="s">
        <v>14</v>
      </c>
      <c r="H568">
        <v>37</v>
      </c>
      <c r="I568" s="9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s="11" t="s">
        <v>50</v>
      </c>
      <c r="Q568" t="s">
        <v>2035</v>
      </c>
      <c r="R568" t="s">
        <v>2043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16"/>
        <v>218.60294117647058</v>
      </c>
      <c r="G569" s="6" t="s">
        <v>20</v>
      </c>
      <c r="H569">
        <v>244</v>
      </c>
      <c r="I569" s="9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s="11" t="s">
        <v>23</v>
      </c>
      <c r="Q569" t="s">
        <v>2035</v>
      </c>
      <c r="R569" t="s">
        <v>2036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16"/>
        <v>186.03314917127071</v>
      </c>
      <c r="G570" s="6" t="s">
        <v>20</v>
      </c>
      <c r="H570">
        <v>5180</v>
      </c>
      <c r="I570" s="9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s="11" t="s">
        <v>33</v>
      </c>
      <c r="Q570" t="s">
        <v>2039</v>
      </c>
      <c r="R570" t="s">
        <v>2040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16"/>
        <v>237.33830845771143</v>
      </c>
      <c r="G571" s="6" t="s">
        <v>20</v>
      </c>
      <c r="H571">
        <v>589</v>
      </c>
      <c r="I571" s="9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s="11" t="s">
        <v>71</v>
      </c>
      <c r="Q571" t="s">
        <v>2041</v>
      </c>
      <c r="R571" t="s">
        <v>2049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16"/>
        <v>305.65384615384613</v>
      </c>
      <c r="G572" s="6" t="s">
        <v>20</v>
      </c>
      <c r="H572">
        <v>2725</v>
      </c>
      <c r="I572" s="9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s="11" t="s">
        <v>23</v>
      </c>
      <c r="Q572" t="s">
        <v>2035</v>
      </c>
      <c r="R572" t="s">
        <v>2036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16"/>
        <v>94.142857142857139</v>
      </c>
      <c r="G573" s="5" t="s">
        <v>14</v>
      </c>
      <c r="H573">
        <v>35</v>
      </c>
      <c r="I573" s="9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s="11" t="s">
        <v>100</v>
      </c>
      <c r="Q573" t="s">
        <v>2041</v>
      </c>
      <c r="R573" t="s">
        <v>2052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16"/>
        <v>54.400000000000006</v>
      </c>
      <c r="G574" s="4" t="s">
        <v>74</v>
      </c>
      <c r="H574">
        <v>94</v>
      </c>
      <c r="I574" s="9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s="11" t="s">
        <v>23</v>
      </c>
      <c r="Q574" t="s">
        <v>2035</v>
      </c>
      <c r="R574" t="s">
        <v>2036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16"/>
        <v>111.88059701492537</v>
      </c>
      <c r="G575" s="6" t="s">
        <v>20</v>
      </c>
      <c r="H575">
        <v>300</v>
      </c>
      <c r="I575" s="9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s="11" t="s">
        <v>1029</v>
      </c>
      <c r="Q575" t="s">
        <v>2064</v>
      </c>
      <c r="R575" t="s">
        <v>2065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16"/>
        <v>369.14814814814815</v>
      </c>
      <c r="G576" s="6" t="s">
        <v>20</v>
      </c>
      <c r="H576">
        <v>144</v>
      </c>
      <c r="I576" s="9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s="11" t="s">
        <v>17</v>
      </c>
      <c r="Q576" t="s">
        <v>2033</v>
      </c>
      <c r="R576" t="s">
        <v>2034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16"/>
        <v>62.930372148859547</v>
      </c>
      <c r="G577" s="5" t="s">
        <v>14</v>
      </c>
      <c r="H577">
        <v>558</v>
      </c>
      <c r="I577" s="9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s="11" t="s">
        <v>33</v>
      </c>
      <c r="Q577" t="s">
        <v>2039</v>
      </c>
      <c r="R577" t="s">
        <v>2040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16"/>
        <v>64.927835051546396</v>
      </c>
      <c r="G578" s="5" t="s">
        <v>14</v>
      </c>
      <c r="H578">
        <v>64</v>
      </c>
      <c r="I578" s="9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s="11" t="s">
        <v>33</v>
      </c>
      <c r="Q578" t="s">
        <v>2039</v>
      </c>
      <c r="R578" t="s">
        <v>2040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18">(E579/D579)*100</f>
        <v>18.853658536585368</v>
      </c>
      <c r="G579" s="4" t="s">
        <v>74</v>
      </c>
      <c r="H579">
        <v>37</v>
      </c>
      <c r="I579" s="9">
        <f t="shared" ref="I579:I642" si="19"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s="11" t="s">
        <v>159</v>
      </c>
      <c r="Q579" t="s">
        <v>2035</v>
      </c>
      <c r="R579" t="s">
        <v>2058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18"/>
        <v>16.754404145077721</v>
      </c>
      <c r="G580" s="5" t="s">
        <v>14</v>
      </c>
      <c r="H580">
        <v>245</v>
      </c>
      <c r="I580" s="9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s="11" t="s">
        <v>474</v>
      </c>
      <c r="Q580" t="s">
        <v>2041</v>
      </c>
      <c r="R580" t="s">
        <v>2063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18"/>
        <v>101.11290322580646</v>
      </c>
      <c r="G581" s="6" t="s">
        <v>20</v>
      </c>
      <c r="H581">
        <v>87</v>
      </c>
      <c r="I581" s="9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s="11" t="s">
        <v>159</v>
      </c>
      <c r="Q581" t="s">
        <v>2035</v>
      </c>
      <c r="R581" t="s">
        <v>2058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18"/>
        <v>341.5022831050228</v>
      </c>
      <c r="G582" s="6" t="s">
        <v>20</v>
      </c>
      <c r="H582">
        <v>3116</v>
      </c>
      <c r="I582" s="9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s="11" t="s">
        <v>33</v>
      </c>
      <c r="Q582" t="s">
        <v>2039</v>
      </c>
      <c r="R582" t="s">
        <v>2040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18"/>
        <v>64.016666666666666</v>
      </c>
      <c r="G583" s="5" t="s">
        <v>14</v>
      </c>
      <c r="H583">
        <v>71</v>
      </c>
      <c r="I583" s="9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s="11" t="s">
        <v>28</v>
      </c>
      <c r="Q583" t="s">
        <v>2037</v>
      </c>
      <c r="R583" t="s">
        <v>2038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18"/>
        <v>52.080459770114942</v>
      </c>
      <c r="G584" s="5" t="s">
        <v>14</v>
      </c>
      <c r="H584">
        <v>42</v>
      </c>
      <c r="I584" s="9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s="11" t="s">
        <v>89</v>
      </c>
      <c r="Q584" t="s">
        <v>2050</v>
      </c>
      <c r="R584" t="s">
        <v>2051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18"/>
        <v>322.40211640211641</v>
      </c>
      <c r="G585" s="6" t="s">
        <v>20</v>
      </c>
      <c r="H585">
        <v>909</v>
      </c>
      <c r="I585" s="9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s="11" t="s">
        <v>42</v>
      </c>
      <c r="Q585" t="s">
        <v>2041</v>
      </c>
      <c r="R585" t="s">
        <v>2042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18"/>
        <v>119.50810185185186</v>
      </c>
      <c r="G586" s="6" t="s">
        <v>20</v>
      </c>
      <c r="H586">
        <v>1613</v>
      </c>
      <c r="I586" s="9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s="11" t="s">
        <v>28</v>
      </c>
      <c r="Q586" t="s">
        <v>2037</v>
      </c>
      <c r="R586" t="s">
        <v>2038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18"/>
        <v>146.79775280898878</v>
      </c>
      <c r="G587" s="6" t="s">
        <v>20</v>
      </c>
      <c r="H587">
        <v>136</v>
      </c>
      <c r="I587" s="9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s="11" t="s">
        <v>206</v>
      </c>
      <c r="Q587" t="s">
        <v>2047</v>
      </c>
      <c r="R587" t="s">
        <v>2059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18"/>
        <v>950.57142857142856</v>
      </c>
      <c r="G588" s="6" t="s">
        <v>20</v>
      </c>
      <c r="H588">
        <v>130</v>
      </c>
      <c r="I588" s="9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s="11" t="s">
        <v>23</v>
      </c>
      <c r="Q588" t="s">
        <v>2035</v>
      </c>
      <c r="R588" t="s">
        <v>2036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18"/>
        <v>72.893617021276597</v>
      </c>
      <c r="G589" s="5" t="s">
        <v>14</v>
      </c>
      <c r="H589">
        <v>156</v>
      </c>
      <c r="I589" s="9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s="11" t="s">
        <v>17</v>
      </c>
      <c r="Q589" t="s">
        <v>2033</v>
      </c>
      <c r="R589" t="s">
        <v>2034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18"/>
        <v>79.008248730964468</v>
      </c>
      <c r="G590" s="5" t="s">
        <v>14</v>
      </c>
      <c r="H590">
        <v>1368</v>
      </c>
      <c r="I590" s="9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s="11" t="s">
        <v>33</v>
      </c>
      <c r="Q590" t="s">
        <v>2039</v>
      </c>
      <c r="R590" t="s">
        <v>2040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18"/>
        <v>64.721518987341781</v>
      </c>
      <c r="G591" s="5" t="s">
        <v>14</v>
      </c>
      <c r="H591">
        <v>102</v>
      </c>
      <c r="I591" s="9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s="11" t="s">
        <v>42</v>
      </c>
      <c r="Q591" t="s">
        <v>2041</v>
      </c>
      <c r="R591" t="s">
        <v>2042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18"/>
        <v>82.028169014084511</v>
      </c>
      <c r="G592" s="5" t="s">
        <v>14</v>
      </c>
      <c r="H592">
        <v>86</v>
      </c>
      <c r="I592" s="9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s="11" t="s">
        <v>133</v>
      </c>
      <c r="Q592" t="s">
        <v>2047</v>
      </c>
      <c r="R592" t="s">
        <v>2056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18"/>
        <v>1037.6666666666667</v>
      </c>
      <c r="G593" s="6" t="s">
        <v>20</v>
      </c>
      <c r="H593">
        <v>102</v>
      </c>
      <c r="I593" s="9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s="11" t="s">
        <v>89</v>
      </c>
      <c r="Q593" t="s">
        <v>2050</v>
      </c>
      <c r="R593" t="s">
        <v>2051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18"/>
        <v>12.910076530612244</v>
      </c>
      <c r="G594" s="5" t="s">
        <v>14</v>
      </c>
      <c r="H594">
        <v>253</v>
      </c>
      <c r="I594" s="9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s="11" t="s">
        <v>33</v>
      </c>
      <c r="Q594" t="s">
        <v>2039</v>
      </c>
      <c r="R594" t="s">
        <v>2040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18"/>
        <v>154.84210526315789</v>
      </c>
      <c r="G595" s="6" t="s">
        <v>20</v>
      </c>
      <c r="H595">
        <v>4006</v>
      </c>
      <c r="I595" s="9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s="11" t="s">
        <v>71</v>
      </c>
      <c r="Q595" t="s">
        <v>2041</v>
      </c>
      <c r="R595" t="s">
        <v>2049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18"/>
        <v>7.0991735537190088</v>
      </c>
      <c r="G596" s="5" t="s">
        <v>14</v>
      </c>
      <c r="H596">
        <v>157</v>
      </c>
      <c r="I596" s="9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s="11" t="s">
        <v>33</v>
      </c>
      <c r="Q596" t="s">
        <v>2039</v>
      </c>
      <c r="R596" t="s">
        <v>2040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18"/>
        <v>208.52773826458036</v>
      </c>
      <c r="G597" s="6" t="s">
        <v>20</v>
      </c>
      <c r="H597">
        <v>1629</v>
      </c>
      <c r="I597" s="9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s="11" t="s">
        <v>33</v>
      </c>
      <c r="Q597" t="s">
        <v>2039</v>
      </c>
      <c r="R597" t="s">
        <v>2040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18"/>
        <v>99.683544303797461</v>
      </c>
      <c r="G598" s="5" t="s">
        <v>14</v>
      </c>
      <c r="H598">
        <v>183</v>
      </c>
      <c r="I598" s="9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s="11" t="s">
        <v>53</v>
      </c>
      <c r="Q598" t="s">
        <v>2041</v>
      </c>
      <c r="R598" t="s">
        <v>2044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18"/>
        <v>201.59756097560978</v>
      </c>
      <c r="G599" s="6" t="s">
        <v>20</v>
      </c>
      <c r="H599">
        <v>2188</v>
      </c>
      <c r="I599" s="9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s="11" t="s">
        <v>33</v>
      </c>
      <c r="Q599" t="s">
        <v>2039</v>
      </c>
      <c r="R599" t="s">
        <v>2040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18"/>
        <v>162.09032258064516</v>
      </c>
      <c r="G600" s="6" t="s">
        <v>20</v>
      </c>
      <c r="H600">
        <v>2409</v>
      </c>
      <c r="I600" s="9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s="11" t="s">
        <v>23</v>
      </c>
      <c r="Q600" t="s">
        <v>2035</v>
      </c>
      <c r="R600" t="s">
        <v>2036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18"/>
        <v>3.6436208125445471</v>
      </c>
      <c r="G601" s="5" t="s">
        <v>14</v>
      </c>
      <c r="H601">
        <v>82</v>
      </c>
      <c r="I601" s="9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s="11" t="s">
        <v>42</v>
      </c>
      <c r="Q601" t="s">
        <v>2041</v>
      </c>
      <c r="R601" t="s">
        <v>2042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18"/>
        <v>5</v>
      </c>
      <c r="G602" s="5" t="s">
        <v>14</v>
      </c>
      <c r="H602">
        <v>1</v>
      </c>
      <c r="I602" s="9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s="11" t="s">
        <v>17</v>
      </c>
      <c r="Q602" t="s">
        <v>2033</v>
      </c>
      <c r="R602" t="s">
        <v>2034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18"/>
        <v>206.63492063492063</v>
      </c>
      <c r="G603" s="6" t="s">
        <v>20</v>
      </c>
      <c r="H603">
        <v>194</v>
      </c>
      <c r="I603" s="9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s="11" t="s">
        <v>65</v>
      </c>
      <c r="Q603" t="s">
        <v>2037</v>
      </c>
      <c r="R603" t="s">
        <v>2046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18"/>
        <v>128.23628691983123</v>
      </c>
      <c r="G604" s="6" t="s">
        <v>20</v>
      </c>
      <c r="H604">
        <v>1140</v>
      </c>
      <c r="I604" s="9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s="11" t="s">
        <v>33</v>
      </c>
      <c r="Q604" t="s">
        <v>2039</v>
      </c>
      <c r="R604" t="s">
        <v>2040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18"/>
        <v>119.66037735849055</v>
      </c>
      <c r="G605" s="6" t="s">
        <v>20</v>
      </c>
      <c r="H605">
        <v>102</v>
      </c>
      <c r="I605" s="9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s="11" t="s">
        <v>33</v>
      </c>
      <c r="Q605" t="s">
        <v>2039</v>
      </c>
      <c r="R605" t="s">
        <v>2040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18"/>
        <v>170.73055242390078</v>
      </c>
      <c r="G606" s="6" t="s">
        <v>20</v>
      </c>
      <c r="H606">
        <v>2857</v>
      </c>
      <c r="I606" s="9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s="11" t="s">
        <v>33</v>
      </c>
      <c r="Q606" t="s">
        <v>2039</v>
      </c>
      <c r="R606" t="s">
        <v>2040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18"/>
        <v>187.21212121212122</v>
      </c>
      <c r="G607" s="6" t="s">
        <v>20</v>
      </c>
      <c r="H607">
        <v>107</v>
      </c>
      <c r="I607" s="9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s="11" t="s">
        <v>68</v>
      </c>
      <c r="Q607" t="s">
        <v>2047</v>
      </c>
      <c r="R607" t="s">
        <v>2048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18"/>
        <v>188.38235294117646</v>
      </c>
      <c r="G608" s="6" t="s">
        <v>20</v>
      </c>
      <c r="H608">
        <v>160</v>
      </c>
      <c r="I608" s="9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s="11" t="s">
        <v>23</v>
      </c>
      <c r="Q608" t="s">
        <v>2035</v>
      </c>
      <c r="R608" t="s">
        <v>2036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18"/>
        <v>131.29869186046511</v>
      </c>
      <c r="G609" s="6" t="s">
        <v>20</v>
      </c>
      <c r="H609">
        <v>2230</v>
      </c>
      <c r="I609" s="9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s="11" t="s">
        <v>17</v>
      </c>
      <c r="Q609" t="s">
        <v>2033</v>
      </c>
      <c r="R609" t="s">
        <v>2034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18"/>
        <v>283.97435897435901</v>
      </c>
      <c r="G610" s="6" t="s">
        <v>20</v>
      </c>
      <c r="H610">
        <v>316</v>
      </c>
      <c r="I610" s="9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s="11" t="s">
        <v>159</v>
      </c>
      <c r="Q610" t="s">
        <v>2035</v>
      </c>
      <c r="R610" t="s">
        <v>2058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18"/>
        <v>120.41999999999999</v>
      </c>
      <c r="G611" s="6" t="s">
        <v>20</v>
      </c>
      <c r="H611">
        <v>117</v>
      </c>
      <c r="I611" s="9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s="11" t="s">
        <v>474</v>
      </c>
      <c r="Q611" t="s">
        <v>2041</v>
      </c>
      <c r="R611" t="s">
        <v>2063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18"/>
        <v>419.0560747663551</v>
      </c>
      <c r="G612" s="6" t="s">
        <v>20</v>
      </c>
      <c r="H612">
        <v>6406</v>
      </c>
      <c r="I612" s="9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s="11" t="s">
        <v>33</v>
      </c>
      <c r="Q612" t="s">
        <v>2039</v>
      </c>
      <c r="R612" t="s">
        <v>2040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18"/>
        <v>13.853658536585368</v>
      </c>
      <c r="G613" s="4" t="s">
        <v>74</v>
      </c>
      <c r="H613">
        <v>15</v>
      </c>
      <c r="I613" s="9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s="11" t="s">
        <v>33</v>
      </c>
      <c r="Q613" t="s">
        <v>2039</v>
      </c>
      <c r="R613" t="s">
        <v>2040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18"/>
        <v>139.43548387096774</v>
      </c>
      <c r="G614" s="6" t="s">
        <v>20</v>
      </c>
      <c r="H614">
        <v>192</v>
      </c>
      <c r="I614" s="9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s="11" t="s">
        <v>50</v>
      </c>
      <c r="Q614" t="s">
        <v>2035</v>
      </c>
      <c r="R614" t="s">
        <v>2043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18"/>
        <v>174</v>
      </c>
      <c r="G615" s="6" t="s">
        <v>20</v>
      </c>
      <c r="H615">
        <v>26</v>
      </c>
      <c r="I615" s="9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s="11" t="s">
        <v>33</v>
      </c>
      <c r="Q615" t="s">
        <v>2039</v>
      </c>
      <c r="R615" t="s">
        <v>2040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18"/>
        <v>155.49056603773585</v>
      </c>
      <c r="G616" s="6" t="s">
        <v>20</v>
      </c>
      <c r="H616">
        <v>723</v>
      </c>
      <c r="I616" s="9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s="11" t="s">
        <v>33</v>
      </c>
      <c r="Q616" t="s">
        <v>2039</v>
      </c>
      <c r="R616" t="s">
        <v>2040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18"/>
        <v>170.44705882352943</v>
      </c>
      <c r="G617" s="6" t="s">
        <v>20</v>
      </c>
      <c r="H617">
        <v>170</v>
      </c>
      <c r="I617" s="9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s="11" t="s">
        <v>33</v>
      </c>
      <c r="Q617" t="s">
        <v>2039</v>
      </c>
      <c r="R617" t="s">
        <v>2040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18"/>
        <v>189.515625</v>
      </c>
      <c r="G618" s="6" t="s">
        <v>20</v>
      </c>
      <c r="H618">
        <v>238</v>
      </c>
      <c r="I618" s="9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s="11" t="s">
        <v>60</v>
      </c>
      <c r="Q618" t="s">
        <v>2035</v>
      </c>
      <c r="R618" t="s">
        <v>2045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18"/>
        <v>249.71428571428572</v>
      </c>
      <c r="G619" s="6" t="s">
        <v>20</v>
      </c>
      <c r="H619">
        <v>55</v>
      </c>
      <c r="I619" s="9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s="11" t="s">
        <v>33</v>
      </c>
      <c r="Q619" t="s">
        <v>2039</v>
      </c>
      <c r="R619" t="s">
        <v>2040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18"/>
        <v>48.860523665659613</v>
      </c>
      <c r="G620" s="5" t="s">
        <v>14</v>
      </c>
      <c r="H620">
        <v>1198</v>
      </c>
      <c r="I620" s="9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s="11" t="s">
        <v>68</v>
      </c>
      <c r="Q620" t="s">
        <v>2047</v>
      </c>
      <c r="R620" t="s">
        <v>2048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18"/>
        <v>28.461970393057683</v>
      </c>
      <c r="G621" s="5" t="s">
        <v>14</v>
      </c>
      <c r="H621">
        <v>648</v>
      </c>
      <c r="I621" s="9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s="11" t="s">
        <v>33</v>
      </c>
      <c r="Q621" t="s">
        <v>2039</v>
      </c>
      <c r="R621" t="s">
        <v>2040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18"/>
        <v>268.02325581395348</v>
      </c>
      <c r="G622" s="6" t="s">
        <v>20</v>
      </c>
      <c r="H622">
        <v>128</v>
      </c>
      <c r="I622" s="9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s="11" t="s">
        <v>122</v>
      </c>
      <c r="Q622" t="s">
        <v>2054</v>
      </c>
      <c r="R622" t="s">
        <v>2055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18"/>
        <v>619.80078125</v>
      </c>
      <c r="G623" s="6" t="s">
        <v>20</v>
      </c>
      <c r="H623">
        <v>2144</v>
      </c>
      <c r="I623" s="9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s="11" t="s">
        <v>33</v>
      </c>
      <c r="Q623" t="s">
        <v>2039</v>
      </c>
      <c r="R623" t="s">
        <v>2040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18"/>
        <v>3.1301587301587301</v>
      </c>
      <c r="G624" s="5" t="s">
        <v>14</v>
      </c>
      <c r="H624">
        <v>64</v>
      </c>
      <c r="I624" s="9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s="11" t="s">
        <v>60</v>
      </c>
      <c r="Q624" t="s">
        <v>2035</v>
      </c>
      <c r="R624" t="s">
        <v>2045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18"/>
        <v>159.92152704135739</v>
      </c>
      <c r="G625" s="6" t="s">
        <v>20</v>
      </c>
      <c r="H625">
        <v>2693</v>
      </c>
      <c r="I625" s="9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s="11" t="s">
        <v>33</v>
      </c>
      <c r="Q625" t="s">
        <v>2039</v>
      </c>
      <c r="R625" t="s">
        <v>2040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18"/>
        <v>279.39215686274508</v>
      </c>
      <c r="G626" s="6" t="s">
        <v>20</v>
      </c>
      <c r="H626">
        <v>432</v>
      </c>
      <c r="I626" s="9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s="11" t="s">
        <v>122</v>
      </c>
      <c r="Q626" t="s">
        <v>2054</v>
      </c>
      <c r="R626" t="s">
        <v>2055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18"/>
        <v>77.373333333333335</v>
      </c>
      <c r="G627" s="5" t="s">
        <v>14</v>
      </c>
      <c r="H627">
        <v>62</v>
      </c>
      <c r="I627" s="9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s="11" t="s">
        <v>33</v>
      </c>
      <c r="Q627" t="s">
        <v>2039</v>
      </c>
      <c r="R627" t="s">
        <v>2040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18"/>
        <v>206.32812500000003</v>
      </c>
      <c r="G628" s="6" t="s">
        <v>20</v>
      </c>
      <c r="H628">
        <v>189</v>
      </c>
      <c r="I628" s="9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s="11" t="s">
        <v>33</v>
      </c>
      <c r="Q628" t="s">
        <v>2039</v>
      </c>
      <c r="R628" t="s">
        <v>2040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18"/>
        <v>694.25</v>
      </c>
      <c r="G629" s="6" t="s">
        <v>20</v>
      </c>
      <c r="H629">
        <v>154</v>
      </c>
      <c r="I629" s="9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s="11" t="s">
        <v>17</v>
      </c>
      <c r="Q629" t="s">
        <v>2033</v>
      </c>
      <c r="R629" t="s">
        <v>2034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18"/>
        <v>151.78947368421052</v>
      </c>
      <c r="G630" s="6" t="s">
        <v>20</v>
      </c>
      <c r="H630">
        <v>96</v>
      </c>
      <c r="I630" s="9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s="11" t="s">
        <v>60</v>
      </c>
      <c r="Q630" t="s">
        <v>2035</v>
      </c>
      <c r="R630" t="s">
        <v>2045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18"/>
        <v>64.58207217694995</v>
      </c>
      <c r="G631" s="5" t="s">
        <v>14</v>
      </c>
      <c r="H631">
        <v>750</v>
      </c>
      <c r="I631" s="9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s="11" t="s">
        <v>33</v>
      </c>
      <c r="Q631" t="s">
        <v>2039</v>
      </c>
      <c r="R631" t="s">
        <v>2040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18"/>
        <v>62.873684210526314</v>
      </c>
      <c r="G632" s="4" t="s">
        <v>74</v>
      </c>
      <c r="H632">
        <v>87</v>
      </c>
      <c r="I632" s="9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s="11" t="s">
        <v>33</v>
      </c>
      <c r="Q632" t="s">
        <v>2039</v>
      </c>
      <c r="R632" t="s">
        <v>2040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18"/>
        <v>310.39864864864865</v>
      </c>
      <c r="G633" s="6" t="s">
        <v>20</v>
      </c>
      <c r="H633">
        <v>3063</v>
      </c>
      <c r="I633" s="9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s="11" t="s">
        <v>33</v>
      </c>
      <c r="Q633" t="s">
        <v>2039</v>
      </c>
      <c r="R633" t="s">
        <v>2040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18"/>
        <v>42.859916782246884</v>
      </c>
      <c r="G634" t="s">
        <v>47</v>
      </c>
      <c r="H634">
        <v>278</v>
      </c>
      <c r="I634" s="9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s="11" t="s">
        <v>33</v>
      </c>
      <c r="Q634" t="s">
        <v>2039</v>
      </c>
      <c r="R634" t="s">
        <v>2040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18"/>
        <v>83.119402985074629</v>
      </c>
      <c r="G635" s="5" t="s">
        <v>14</v>
      </c>
      <c r="H635">
        <v>105</v>
      </c>
      <c r="I635" s="9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s="11" t="s">
        <v>71</v>
      </c>
      <c r="Q635" t="s">
        <v>2041</v>
      </c>
      <c r="R635" t="s">
        <v>2049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18"/>
        <v>78.531302876480552</v>
      </c>
      <c r="G636" s="4" t="s">
        <v>74</v>
      </c>
      <c r="H636">
        <v>1658</v>
      </c>
      <c r="I636" s="9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s="11" t="s">
        <v>269</v>
      </c>
      <c r="Q636" t="s">
        <v>2041</v>
      </c>
      <c r="R636" t="s">
        <v>2060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18"/>
        <v>114.09352517985612</v>
      </c>
      <c r="G637" s="6" t="s">
        <v>20</v>
      </c>
      <c r="H637">
        <v>2266</v>
      </c>
      <c r="I637" s="9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s="11" t="s">
        <v>269</v>
      </c>
      <c r="Q637" t="s">
        <v>2041</v>
      </c>
      <c r="R637" t="s">
        <v>2060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18"/>
        <v>64.537683358624179</v>
      </c>
      <c r="G638" s="5" t="s">
        <v>14</v>
      </c>
      <c r="H638">
        <v>2604</v>
      </c>
      <c r="I638" s="9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s="11" t="s">
        <v>71</v>
      </c>
      <c r="Q638" t="s">
        <v>2041</v>
      </c>
      <c r="R638" t="s">
        <v>2049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18"/>
        <v>79.411764705882348</v>
      </c>
      <c r="G639" s="5" t="s">
        <v>14</v>
      </c>
      <c r="H639">
        <v>65</v>
      </c>
      <c r="I639" s="9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s="11" t="s">
        <v>33</v>
      </c>
      <c r="Q639" t="s">
        <v>2039</v>
      </c>
      <c r="R639" t="s">
        <v>2040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18"/>
        <v>11.419117647058824</v>
      </c>
      <c r="G640" s="5" t="s">
        <v>14</v>
      </c>
      <c r="H640">
        <v>94</v>
      </c>
      <c r="I640" s="9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s="11" t="s">
        <v>33</v>
      </c>
      <c r="Q640" t="s">
        <v>2039</v>
      </c>
      <c r="R640" t="s">
        <v>2040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18"/>
        <v>56.186046511627907</v>
      </c>
      <c r="G641" t="s">
        <v>47</v>
      </c>
      <c r="H641">
        <v>45</v>
      </c>
      <c r="I641" s="9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s="11" t="s">
        <v>53</v>
      </c>
      <c r="Q641" t="s">
        <v>2041</v>
      </c>
      <c r="R641" t="s">
        <v>2044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18"/>
        <v>16.501669449081803</v>
      </c>
      <c r="G642" s="5" t="s">
        <v>14</v>
      </c>
      <c r="H642">
        <v>257</v>
      </c>
      <c r="I642" s="9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s="11" t="s">
        <v>33</v>
      </c>
      <c r="Q642" t="s">
        <v>2039</v>
      </c>
      <c r="R642" t="s">
        <v>2040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20">(E643/D643)*100</f>
        <v>119.96808510638297</v>
      </c>
      <c r="G643" s="6" t="s">
        <v>20</v>
      </c>
      <c r="H643">
        <v>194</v>
      </c>
      <c r="I643" s="9">
        <f t="shared" ref="I643:I706" si="21"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s="11" t="s">
        <v>33</v>
      </c>
      <c r="Q643" t="s">
        <v>2039</v>
      </c>
      <c r="R643" t="s">
        <v>2040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20"/>
        <v>145.45652173913044</v>
      </c>
      <c r="G644" s="6" t="s">
        <v>20</v>
      </c>
      <c r="H644">
        <v>129</v>
      </c>
      <c r="I644" s="9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s="11" t="s">
        <v>65</v>
      </c>
      <c r="Q644" t="s">
        <v>2037</v>
      </c>
      <c r="R644" t="s">
        <v>2046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20"/>
        <v>221.38255033557047</v>
      </c>
      <c r="G645" s="6" t="s">
        <v>20</v>
      </c>
      <c r="H645">
        <v>375</v>
      </c>
      <c r="I645" s="9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s="11" t="s">
        <v>33</v>
      </c>
      <c r="Q645" t="s">
        <v>2039</v>
      </c>
      <c r="R645" t="s">
        <v>2040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20"/>
        <v>48.396694214876035</v>
      </c>
      <c r="G646" s="5" t="s">
        <v>14</v>
      </c>
      <c r="H646">
        <v>2928</v>
      </c>
      <c r="I646" s="9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s="11" t="s">
        <v>33</v>
      </c>
      <c r="Q646" t="s">
        <v>2039</v>
      </c>
      <c r="R646" t="s">
        <v>2040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20"/>
        <v>92.911504424778755</v>
      </c>
      <c r="G647" s="5" t="s">
        <v>14</v>
      </c>
      <c r="H647">
        <v>4697</v>
      </c>
      <c r="I647" s="9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s="11" t="s">
        <v>23</v>
      </c>
      <c r="Q647" t="s">
        <v>2035</v>
      </c>
      <c r="R647" t="s">
        <v>2036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20"/>
        <v>88.599797365754824</v>
      </c>
      <c r="G648" s="5" t="s">
        <v>14</v>
      </c>
      <c r="H648">
        <v>2915</v>
      </c>
      <c r="I648" s="9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s="11" t="s">
        <v>89</v>
      </c>
      <c r="Q648" t="s">
        <v>2050</v>
      </c>
      <c r="R648" t="s">
        <v>2051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20"/>
        <v>41.4</v>
      </c>
      <c r="G649" s="5" t="s">
        <v>14</v>
      </c>
      <c r="H649">
        <v>18</v>
      </c>
      <c r="I649" s="9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s="11" t="s">
        <v>206</v>
      </c>
      <c r="Q649" t="s">
        <v>2047</v>
      </c>
      <c r="R649" t="s">
        <v>2059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20"/>
        <v>63.056795131845846</v>
      </c>
      <c r="G650" s="4" t="s">
        <v>74</v>
      </c>
      <c r="H650">
        <v>723</v>
      </c>
      <c r="I650" s="9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s="11" t="s">
        <v>17</v>
      </c>
      <c r="Q650" t="s">
        <v>2033</v>
      </c>
      <c r="R650" t="s">
        <v>2034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20"/>
        <v>48.482333607230892</v>
      </c>
      <c r="G651" s="5" t="s">
        <v>14</v>
      </c>
      <c r="H651">
        <v>602</v>
      </c>
      <c r="I651" s="9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s="11" t="s">
        <v>33</v>
      </c>
      <c r="Q651" t="s">
        <v>2039</v>
      </c>
      <c r="R651" t="s">
        <v>2040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20"/>
        <v>2</v>
      </c>
      <c r="G652" s="5" t="s">
        <v>14</v>
      </c>
      <c r="H652">
        <v>1</v>
      </c>
      <c r="I652" s="9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s="11" t="s">
        <v>159</v>
      </c>
      <c r="Q652" t="s">
        <v>2035</v>
      </c>
      <c r="R652" t="s">
        <v>2058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20"/>
        <v>88.47941026944585</v>
      </c>
      <c r="G653" s="5" t="s">
        <v>14</v>
      </c>
      <c r="H653">
        <v>3868</v>
      </c>
      <c r="I653" s="9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s="11" t="s">
        <v>100</v>
      </c>
      <c r="Q653" t="s">
        <v>2041</v>
      </c>
      <c r="R653" t="s">
        <v>2052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20"/>
        <v>126.84</v>
      </c>
      <c r="G654" s="6" t="s">
        <v>20</v>
      </c>
      <c r="H654">
        <v>409</v>
      </c>
      <c r="I654" s="9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s="11" t="s">
        <v>28</v>
      </c>
      <c r="Q654" t="s">
        <v>2037</v>
      </c>
      <c r="R654" t="s">
        <v>2038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20"/>
        <v>2338.833333333333</v>
      </c>
      <c r="G655" s="6" t="s">
        <v>20</v>
      </c>
      <c r="H655">
        <v>234</v>
      </c>
      <c r="I655" s="9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s="11" t="s">
        <v>28</v>
      </c>
      <c r="Q655" t="s">
        <v>2037</v>
      </c>
      <c r="R655" t="s">
        <v>2038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20"/>
        <v>508.38857142857148</v>
      </c>
      <c r="G656" s="6" t="s">
        <v>20</v>
      </c>
      <c r="H656">
        <v>3016</v>
      </c>
      <c r="I656" s="9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s="11" t="s">
        <v>148</v>
      </c>
      <c r="Q656" t="s">
        <v>2035</v>
      </c>
      <c r="R656" t="s">
        <v>2057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20"/>
        <v>191.47826086956522</v>
      </c>
      <c r="G657" s="6" t="s">
        <v>20</v>
      </c>
      <c r="H657">
        <v>264</v>
      </c>
      <c r="I657" s="9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s="11" t="s">
        <v>122</v>
      </c>
      <c r="Q657" t="s">
        <v>2054</v>
      </c>
      <c r="R657" t="s">
        <v>2055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20"/>
        <v>42.127533783783782</v>
      </c>
      <c r="G658" s="5" t="s">
        <v>14</v>
      </c>
      <c r="H658">
        <v>504</v>
      </c>
      <c r="I658" s="9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s="11" t="s">
        <v>17</v>
      </c>
      <c r="Q658" t="s">
        <v>2033</v>
      </c>
      <c r="R658" t="s">
        <v>2034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20"/>
        <v>8.24</v>
      </c>
      <c r="G659" s="5" t="s">
        <v>14</v>
      </c>
      <c r="H659">
        <v>14</v>
      </c>
      <c r="I659" s="9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s="11" t="s">
        <v>474</v>
      </c>
      <c r="Q659" t="s">
        <v>2041</v>
      </c>
      <c r="R659" t="s">
        <v>2063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20"/>
        <v>60.064638783269963</v>
      </c>
      <c r="G660" s="4" t="s">
        <v>74</v>
      </c>
      <c r="H660">
        <v>390</v>
      </c>
      <c r="I660" s="9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s="11" t="s">
        <v>23</v>
      </c>
      <c r="Q660" t="s">
        <v>2035</v>
      </c>
      <c r="R660" t="s">
        <v>2036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20"/>
        <v>47.232808616404313</v>
      </c>
      <c r="G661" s="5" t="s">
        <v>14</v>
      </c>
      <c r="H661">
        <v>750</v>
      </c>
      <c r="I661" s="9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s="11" t="s">
        <v>42</v>
      </c>
      <c r="Q661" t="s">
        <v>2041</v>
      </c>
      <c r="R661" t="s">
        <v>2042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20"/>
        <v>81.736263736263737</v>
      </c>
      <c r="G662" s="5" t="s">
        <v>14</v>
      </c>
      <c r="H662">
        <v>77</v>
      </c>
      <c r="I662" s="9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s="11" t="s">
        <v>33</v>
      </c>
      <c r="Q662" t="s">
        <v>2039</v>
      </c>
      <c r="R662" t="s">
        <v>2040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20"/>
        <v>54.187265917603</v>
      </c>
      <c r="G663" s="5" t="s">
        <v>14</v>
      </c>
      <c r="H663">
        <v>752</v>
      </c>
      <c r="I663" s="9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s="11" t="s">
        <v>159</v>
      </c>
      <c r="Q663" t="s">
        <v>2035</v>
      </c>
      <c r="R663" t="s">
        <v>2058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20"/>
        <v>97.868131868131869</v>
      </c>
      <c r="G664" s="5" t="s">
        <v>14</v>
      </c>
      <c r="H664">
        <v>131</v>
      </c>
      <c r="I664" s="9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s="11" t="s">
        <v>33</v>
      </c>
      <c r="Q664" t="s">
        <v>2039</v>
      </c>
      <c r="R664" t="s">
        <v>2040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20"/>
        <v>77.239999999999995</v>
      </c>
      <c r="G665" s="5" t="s">
        <v>14</v>
      </c>
      <c r="H665">
        <v>87</v>
      </c>
      <c r="I665" s="9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s="11" t="s">
        <v>33</v>
      </c>
      <c r="Q665" t="s">
        <v>2039</v>
      </c>
      <c r="R665" t="s">
        <v>2040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20"/>
        <v>33.464735516372798</v>
      </c>
      <c r="G666" s="5" t="s">
        <v>14</v>
      </c>
      <c r="H666">
        <v>1063</v>
      </c>
      <c r="I666" s="9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s="11" t="s">
        <v>159</v>
      </c>
      <c r="Q666" t="s">
        <v>2035</v>
      </c>
      <c r="R666" t="s">
        <v>2058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20"/>
        <v>239.58823529411765</v>
      </c>
      <c r="G667" s="6" t="s">
        <v>20</v>
      </c>
      <c r="H667">
        <v>272</v>
      </c>
      <c r="I667" s="9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s="11" t="s">
        <v>42</v>
      </c>
      <c r="Q667" t="s">
        <v>2041</v>
      </c>
      <c r="R667" t="s">
        <v>2042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20"/>
        <v>64.032258064516128</v>
      </c>
      <c r="G668" s="4" t="s">
        <v>74</v>
      </c>
      <c r="H668">
        <v>25</v>
      </c>
      <c r="I668" s="9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s="11" t="s">
        <v>33</v>
      </c>
      <c r="Q668" t="s">
        <v>2039</v>
      </c>
      <c r="R668" t="s">
        <v>2040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20"/>
        <v>176.15942028985506</v>
      </c>
      <c r="G669" s="6" t="s">
        <v>20</v>
      </c>
      <c r="H669">
        <v>419</v>
      </c>
      <c r="I669" s="9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s="11" t="s">
        <v>1029</v>
      </c>
      <c r="Q669" t="s">
        <v>2064</v>
      </c>
      <c r="R669" t="s">
        <v>2065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20"/>
        <v>20.33818181818182</v>
      </c>
      <c r="G670" s="5" t="s">
        <v>14</v>
      </c>
      <c r="H670">
        <v>76</v>
      </c>
      <c r="I670" s="9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s="11" t="s">
        <v>33</v>
      </c>
      <c r="Q670" t="s">
        <v>2039</v>
      </c>
      <c r="R670" t="s">
        <v>2040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20"/>
        <v>358.64754098360658</v>
      </c>
      <c r="G671" s="6" t="s">
        <v>20</v>
      </c>
      <c r="H671">
        <v>1621</v>
      </c>
      <c r="I671" s="9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s="11" t="s">
        <v>33</v>
      </c>
      <c r="Q671" t="s">
        <v>2039</v>
      </c>
      <c r="R671" t="s">
        <v>2040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20"/>
        <v>468.85802469135803</v>
      </c>
      <c r="G672" s="6" t="s">
        <v>20</v>
      </c>
      <c r="H672">
        <v>1101</v>
      </c>
      <c r="I672" s="9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s="11" t="s">
        <v>60</v>
      </c>
      <c r="Q672" t="s">
        <v>2035</v>
      </c>
      <c r="R672" t="s">
        <v>2045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20"/>
        <v>122.05635245901641</v>
      </c>
      <c r="G673" s="6" t="s">
        <v>20</v>
      </c>
      <c r="H673">
        <v>1073</v>
      </c>
      <c r="I673" s="9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s="11" t="s">
        <v>33</v>
      </c>
      <c r="Q673" t="s">
        <v>2039</v>
      </c>
      <c r="R673" t="s">
        <v>2040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20"/>
        <v>55.931783729156137</v>
      </c>
      <c r="G674" s="5" t="s">
        <v>14</v>
      </c>
      <c r="H674">
        <v>4428</v>
      </c>
      <c r="I674" s="9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s="11" t="s">
        <v>33</v>
      </c>
      <c r="Q674" t="s">
        <v>2039</v>
      </c>
      <c r="R674" t="s">
        <v>2040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20"/>
        <v>43.660714285714285</v>
      </c>
      <c r="G675" s="5" t="s">
        <v>14</v>
      </c>
      <c r="H675">
        <v>58</v>
      </c>
      <c r="I675" s="9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s="11" t="s">
        <v>60</v>
      </c>
      <c r="Q675" t="s">
        <v>2035</v>
      </c>
      <c r="R675" t="s">
        <v>2045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20"/>
        <v>33.53837141183363</v>
      </c>
      <c r="G676" s="4" t="s">
        <v>74</v>
      </c>
      <c r="H676">
        <v>1218</v>
      </c>
      <c r="I676" s="9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s="11" t="s">
        <v>122</v>
      </c>
      <c r="Q676" t="s">
        <v>2054</v>
      </c>
      <c r="R676" t="s">
        <v>2055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20"/>
        <v>122.97938144329896</v>
      </c>
      <c r="G677" s="6" t="s">
        <v>20</v>
      </c>
      <c r="H677">
        <v>331</v>
      </c>
      <c r="I677" s="9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s="11" t="s">
        <v>1029</v>
      </c>
      <c r="Q677" t="s">
        <v>2064</v>
      </c>
      <c r="R677" t="s">
        <v>2065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20"/>
        <v>189.74959871589084</v>
      </c>
      <c r="G678" s="6" t="s">
        <v>20</v>
      </c>
      <c r="H678">
        <v>1170</v>
      </c>
      <c r="I678" s="9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s="11" t="s">
        <v>122</v>
      </c>
      <c r="Q678" t="s">
        <v>2054</v>
      </c>
      <c r="R678" t="s">
        <v>2055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20"/>
        <v>83.622641509433961</v>
      </c>
      <c r="G679" s="5" t="s">
        <v>14</v>
      </c>
      <c r="H679">
        <v>111</v>
      </c>
      <c r="I679" s="9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s="11" t="s">
        <v>119</v>
      </c>
      <c r="Q679" t="s">
        <v>2047</v>
      </c>
      <c r="R679" t="s">
        <v>2053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20"/>
        <v>17.968844221105527</v>
      </c>
      <c r="G680" s="4" t="s">
        <v>74</v>
      </c>
      <c r="H680">
        <v>215</v>
      </c>
      <c r="I680" s="9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s="11" t="s">
        <v>53</v>
      </c>
      <c r="Q680" t="s">
        <v>2041</v>
      </c>
      <c r="R680" t="s">
        <v>2044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20"/>
        <v>1036.5</v>
      </c>
      <c r="G681" s="6" t="s">
        <v>20</v>
      </c>
      <c r="H681">
        <v>363</v>
      </c>
      <c r="I681" s="9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s="11" t="s">
        <v>17</v>
      </c>
      <c r="Q681" t="s">
        <v>2033</v>
      </c>
      <c r="R681" t="s">
        <v>2034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20"/>
        <v>97.405219780219781</v>
      </c>
      <c r="G682" s="5" t="s">
        <v>14</v>
      </c>
      <c r="H682">
        <v>2955</v>
      </c>
      <c r="I682" s="9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s="11" t="s">
        <v>292</v>
      </c>
      <c r="Q682" t="s">
        <v>2050</v>
      </c>
      <c r="R682" t="s">
        <v>2061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20"/>
        <v>86.386203150461711</v>
      </c>
      <c r="G683" s="5" t="s">
        <v>14</v>
      </c>
      <c r="H683">
        <v>1657</v>
      </c>
      <c r="I683" s="9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s="11" t="s">
        <v>33</v>
      </c>
      <c r="Q683" t="s">
        <v>2039</v>
      </c>
      <c r="R683" t="s">
        <v>2040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20"/>
        <v>150.16666666666666</v>
      </c>
      <c r="G684" s="6" t="s">
        <v>20</v>
      </c>
      <c r="H684">
        <v>103</v>
      </c>
      <c r="I684" s="9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s="11" t="s">
        <v>33</v>
      </c>
      <c r="Q684" t="s">
        <v>2039</v>
      </c>
      <c r="R684" t="s">
        <v>2040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20"/>
        <v>358.43478260869563</v>
      </c>
      <c r="G685" s="6" t="s">
        <v>20</v>
      </c>
      <c r="H685">
        <v>147</v>
      </c>
      <c r="I685" s="9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s="11" t="s">
        <v>33</v>
      </c>
      <c r="Q685" t="s">
        <v>2039</v>
      </c>
      <c r="R685" t="s">
        <v>2040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20"/>
        <v>542.85714285714289</v>
      </c>
      <c r="G686" s="6" t="s">
        <v>20</v>
      </c>
      <c r="H686">
        <v>110</v>
      </c>
      <c r="I686" s="9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s="11" t="s">
        <v>68</v>
      </c>
      <c r="Q686" t="s">
        <v>2047</v>
      </c>
      <c r="R686" t="s">
        <v>2048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20"/>
        <v>67.500714285714281</v>
      </c>
      <c r="G687" s="5" t="s">
        <v>14</v>
      </c>
      <c r="H687">
        <v>926</v>
      </c>
      <c r="I687" s="9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s="11" t="s">
        <v>33</v>
      </c>
      <c r="Q687" t="s">
        <v>2039</v>
      </c>
      <c r="R687" t="s">
        <v>2040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20"/>
        <v>191.74666666666667</v>
      </c>
      <c r="G688" s="6" t="s">
        <v>20</v>
      </c>
      <c r="H688">
        <v>134</v>
      </c>
      <c r="I688" s="9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s="11" t="s">
        <v>65</v>
      </c>
      <c r="Q688" t="s">
        <v>2037</v>
      </c>
      <c r="R688" t="s">
        <v>2046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20"/>
        <v>932</v>
      </c>
      <c r="G689" s="6" t="s">
        <v>20</v>
      </c>
      <c r="H689">
        <v>269</v>
      </c>
      <c r="I689" s="9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s="11" t="s">
        <v>33</v>
      </c>
      <c r="Q689" t="s">
        <v>2039</v>
      </c>
      <c r="R689" t="s">
        <v>2040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20"/>
        <v>429.27586206896552</v>
      </c>
      <c r="G690" s="6" t="s">
        <v>20</v>
      </c>
      <c r="H690">
        <v>175</v>
      </c>
      <c r="I690" s="9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s="11" t="s">
        <v>269</v>
      </c>
      <c r="Q690" t="s">
        <v>2041</v>
      </c>
      <c r="R690" t="s">
        <v>2060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20"/>
        <v>100.65753424657535</v>
      </c>
      <c r="G691" s="6" t="s">
        <v>20</v>
      </c>
      <c r="H691">
        <v>69</v>
      </c>
      <c r="I691" s="9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s="11" t="s">
        <v>28</v>
      </c>
      <c r="Q691" t="s">
        <v>2037</v>
      </c>
      <c r="R691" t="s">
        <v>2038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20"/>
        <v>226.61111111111109</v>
      </c>
      <c r="G692" s="6" t="s">
        <v>20</v>
      </c>
      <c r="H692">
        <v>190</v>
      </c>
      <c r="I692" s="9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s="11" t="s">
        <v>42</v>
      </c>
      <c r="Q692" t="s">
        <v>2041</v>
      </c>
      <c r="R692" t="s">
        <v>2042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20"/>
        <v>142.38</v>
      </c>
      <c r="G693" s="6" t="s">
        <v>20</v>
      </c>
      <c r="H693">
        <v>237</v>
      </c>
      <c r="I693" s="9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s="11" t="s">
        <v>42</v>
      </c>
      <c r="Q693" t="s">
        <v>2041</v>
      </c>
      <c r="R693" t="s">
        <v>2042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20"/>
        <v>90.633333333333326</v>
      </c>
      <c r="G694" s="5" t="s">
        <v>14</v>
      </c>
      <c r="H694">
        <v>77</v>
      </c>
      <c r="I694" s="9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s="11" t="s">
        <v>23</v>
      </c>
      <c r="Q694" t="s">
        <v>2035</v>
      </c>
      <c r="R694" t="s">
        <v>2036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20"/>
        <v>63.966740576496676</v>
      </c>
      <c r="G695" s="5" t="s">
        <v>14</v>
      </c>
      <c r="H695">
        <v>1748</v>
      </c>
      <c r="I695" s="9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s="11" t="s">
        <v>33</v>
      </c>
      <c r="Q695" t="s">
        <v>2039</v>
      </c>
      <c r="R695" t="s">
        <v>2040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20"/>
        <v>84.131868131868131</v>
      </c>
      <c r="G696" s="5" t="s">
        <v>14</v>
      </c>
      <c r="H696">
        <v>79</v>
      </c>
      <c r="I696" s="9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s="11" t="s">
        <v>33</v>
      </c>
      <c r="Q696" t="s">
        <v>2039</v>
      </c>
      <c r="R696" t="s">
        <v>2040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20"/>
        <v>133.93478260869566</v>
      </c>
      <c r="G697" s="6" t="s">
        <v>20</v>
      </c>
      <c r="H697">
        <v>196</v>
      </c>
      <c r="I697" s="9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s="11" t="s">
        <v>23</v>
      </c>
      <c r="Q697" t="s">
        <v>2035</v>
      </c>
      <c r="R697" t="s">
        <v>2036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20"/>
        <v>59.042047531992694</v>
      </c>
      <c r="G698" s="5" t="s">
        <v>14</v>
      </c>
      <c r="H698">
        <v>889</v>
      </c>
      <c r="I698" s="9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s="11" t="s">
        <v>33</v>
      </c>
      <c r="Q698" t="s">
        <v>2039</v>
      </c>
      <c r="R698" t="s">
        <v>2040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20"/>
        <v>152.80062063615205</v>
      </c>
      <c r="G699" s="6" t="s">
        <v>20</v>
      </c>
      <c r="H699">
        <v>7295</v>
      </c>
      <c r="I699" s="9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s="11" t="s">
        <v>50</v>
      </c>
      <c r="Q699" t="s">
        <v>2035</v>
      </c>
      <c r="R699" t="s">
        <v>2043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20"/>
        <v>446.69121140142522</v>
      </c>
      <c r="G700" s="6" t="s">
        <v>20</v>
      </c>
      <c r="H700">
        <v>2893</v>
      </c>
      <c r="I700" s="9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s="11" t="s">
        <v>65</v>
      </c>
      <c r="Q700" t="s">
        <v>2037</v>
      </c>
      <c r="R700" t="s">
        <v>2046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20"/>
        <v>84.391891891891888</v>
      </c>
      <c r="G701" s="5" t="s">
        <v>14</v>
      </c>
      <c r="H701">
        <v>56</v>
      </c>
      <c r="I701" s="9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s="11" t="s">
        <v>53</v>
      </c>
      <c r="Q701" t="s">
        <v>2041</v>
      </c>
      <c r="R701" t="s">
        <v>2044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20"/>
        <v>3</v>
      </c>
      <c r="G702" s="5" t="s">
        <v>14</v>
      </c>
      <c r="H702">
        <v>1</v>
      </c>
      <c r="I702" s="9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s="11" t="s">
        <v>65</v>
      </c>
      <c r="Q702" t="s">
        <v>2037</v>
      </c>
      <c r="R702" t="s">
        <v>2046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20"/>
        <v>175.02692307692308</v>
      </c>
      <c r="G703" s="6" t="s">
        <v>20</v>
      </c>
      <c r="H703">
        <v>820</v>
      </c>
      <c r="I703" s="9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s="11" t="s">
        <v>33</v>
      </c>
      <c r="Q703" t="s">
        <v>2039</v>
      </c>
      <c r="R703" t="s">
        <v>2040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20"/>
        <v>54.137931034482754</v>
      </c>
      <c r="G704" s="5" t="s">
        <v>14</v>
      </c>
      <c r="H704">
        <v>83</v>
      </c>
      <c r="I704" s="9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s="11" t="s">
        <v>65</v>
      </c>
      <c r="Q704" t="s">
        <v>2037</v>
      </c>
      <c r="R704" t="s">
        <v>2046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20"/>
        <v>311.87381703470032</v>
      </c>
      <c r="G705" s="6" t="s">
        <v>20</v>
      </c>
      <c r="H705">
        <v>2038</v>
      </c>
      <c r="I705" s="9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s="11" t="s">
        <v>206</v>
      </c>
      <c r="Q705" t="s">
        <v>2047</v>
      </c>
      <c r="R705" t="s">
        <v>2059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20"/>
        <v>122.78160919540231</v>
      </c>
      <c r="G706" s="6" t="s">
        <v>20</v>
      </c>
      <c r="H706">
        <v>116</v>
      </c>
      <c r="I706" s="9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s="11" t="s">
        <v>71</v>
      </c>
      <c r="Q706" t="s">
        <v>2041</v>
      </c>
      <c r="R706" t="s">
        <v>2049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22">(E707/D707)*100</f>
        <v>99.026517383618156</v>
      </c>
      <c r="G707" s="5" t="s">
        <v>14</v>
      </c>
      <c r="H707">
        <v>2025</v>
      </c>
      <c r="I707" s="9">
        <f t="shared" ref="I707:I770" si="23"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s="11" t="s">
        <v>68</v>
      </c>
      <c r="Q707" t="s">
        <v>2047</v>
      </c>
      <c r="R707" t="s">
        <v>2048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22"/>
        <v>127.84686346863469</v>
      </c>
      <c r="G708" s="6" t="s">
        <v>20</v>
      </c>
      <c r="H708">
        <v>1345</v>
      </c>
      <c r="I708" s="9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s="11" t="s">
        <v>28</v>
      </c>
      <c r="Q708" t="s">
        <v>2037</v>
      </c>
      <c r="R708" t="s">
        <v>2038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22"/>
        <v>158.61643835616439</v>
      </c>
      <c r="G709" s="6" t="s">
        <v>20</v>
      </c>
      <c r="H709">
        <v>168</v>
      </c>
      <c r="I709" s="9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s="11" t="s">
        <v>53</v>
      </c>
      <c r="Q709" t="s">
        <v>2041</v>
      </c>
      <c r="R709" t="s">
        <v>2044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22"/>
        <v>707.05882352941171</v>
      </c>
      <c r="G710" s="6" t="s">
        <v>20</v>
      </c>
      <c r="H710">
        <v>137</v>
      </c>
      <c r="I710" s="9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s="11" t="s">
        <v>33</v>
      </c>
      <c r="Q710" t="s">
        <v>2039</v>
      </c>
      <c r="R710" t="s">
        <v>2040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22"/>
        <v>142.38775510204081</v>
      </c>
      <c r="G711" s="6" t="s">
        <v>20</v>
      </c>
      <c r="H711">
        <v>186</v>
      </c>
      <c r="I711" s="9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s="11" t="s">
        <v>33</v>
      </c>
      <c r="Q711" t="s">
        <v>2039</v>
      </c>
      <c r="R711" t="s">
        <v>2040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22"/>
        <v>147.86046511627907</v>
      </c>
      <c r="G712" s="6" t="s">
        <v>20</v>
      </c>
      <c r="H712">
        <v>125</v>
      </c>
      <c r="I712" s="9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s="11" t="s">
        <v>33</v>
      </c>
      <c r="Q712" t="s">
        <v>2039</v>
      </c>
      <c r="R712" t="s">
        <v>2040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22"/>
        <v>20.322580645161288</v>
      </c>
      <c r="G713" s="5" t="s">
        <v>14</v>
      </c>
      <c r="H713">
        <v>14</v>
      </c>
      <c r="I713" s="9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s="11" t="s">
        <v>33</v>
      </c>
      <c r="Q713" t="s">
        <v>2039</v>
      </c>
      <c r="R713" t="s">
        <v>2040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22"/>
        <v>1840.625</v>
      </c>
      <c r="G714" s="6" t="s">
        <v>20</v>
      </c>
      <c r="H714">
        <v>202</v>
      </c>
      <c r="I714" s="9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s="11" t="s">
        <v>33</v>
      </c>
      <c r="Q714" t="s">
        <v>2039</v>
      </c>
      <c r="R714" t="s">
        <v>2040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22"/>
        <v>161.94202898550725</v>
      </c>
      <c r="G715" s="6" t="s">
        <v>20</v>
      </c>
      <c r="H715">
        <v>103</v>
      </c>
      <c r="I715" s="9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s="11" t="s">
        <v>133</v>
      </c>
      <c r="Q715" t="s">
        <v>2047</v>
      </c>
      <c r="R715" t="s">
        <v>2056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22"/>
        <v>472.82077922077923</v>
      </c>
      <c r="G716" s="6" t="s">
        <v>20</v>
      </c>
      <c r="H716">
        <v>1785</v>
      </c>
      <c r="I716" s="9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s="11" t="s">
        <v>23</v>
      </c>
      <c r="Q716" t="s">
        <v>2035</v>
      </c>
      <c r="R716" t="s">
        <v>2036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22"/>
        <v>24.466101694915253</v>
      </c>
      <c r="G717" s="5" t="s">
        <v>14</v>
      </c>
      <c r="H717">
        <v>656</v>
      </c>
      <c r="I717" s="9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s="11" t="s">
        <v>292</v>
      </c>
      <c r="Q717" t="s">
        <v>2050</v>
      </c>
      <c r="R717" t="s">
        <v>2061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22"/>
        <v>517.65</v>
      </c>
      <c r="G718" s="6" t="s">
        <v>20</v>
      </c>
      <c r="H718">
        <v>157</v>
      </c>
      <c r="I718" s="9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s="11" t="s">
        <v>33</v>
      </c>
      <c r="Q718" t="s">
        <v>2039</v>
      </c>
      <c r="R718" t="s">
        <v>2040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22"/>
        <v>247.64285714285714</v>
      </c>
      <c r="G719" s="6" t="s">
        <v>20</v>
      </c>
      <c r="H719">
        <v>555</v>
      </c>
      <c r="I719" s="9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s="11" t="s">
        <v>42</v>
      </c>
      <c r="Q719" t="s">
        <v>2041</v>
      </c>
      <c r="R719" t="s">
        <v>2042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22"/>
        <v>100.20481927710843</v>
      </c>
      <c r="G720" s="6" t="s">
        <v>20</v>
      </c>
      <c r="H720">
        <v>297</v>
      </c>
      <c r="I720" s="9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s="11" t="s">
        <v>65</v>
      </c>
      <c r="Q720" t="s">
        <v>2037</v>
      </c>
      <c r="R720" t="s">
        <v>2046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22"/>
        <v>153</v>
      </c>
      <c r="G721" s="6" t="s">
        <v>20</v>
      </c>
      <c r="H721">
        <v>123</v>
      </c>
      <c r="I721" s="9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s="11" t="s">
        <v>119</v>
      </c>
      <c r="Q721" t="s">
        <v>2047</v>
      </c>
      <c r="R721" t="s">
        <v>2053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22"/>
        <v>37.091954022988503</v>
      </c>
      <c r="G722" s="4" t="s">
        <v>74</v>
      </c>
      <c r="H722">
        <v>38</v>
      </c>
      <c r="I722" s="9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s="11" t="s">
        <v>33</v>
      </c>
      <c r="Q722" t="s">
        <v>2039</v>
      </c>
      <c r="R722" t="s">
        <v>2040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22"/>
        <v>4.392394822006473</v>
      </c>
      <c r="G723" s="4" t="s">
        <v>74</v>
      </c>
      <c r="H723">
        <v>60</v>
      </c>
      <c r="I723" s="9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s="11" t="s">
        <v>23</v>
      </c>
      <c r="Q723" t="s">
        <v>2035</v>
      </c>
      <c r="R723" t="s">
        <v>2036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22"/>
        <v>156.50721649484535</v>
      </c>
      <c r="G724" s="6" t="s">
        <v>20</v>
      </c>
      <c r="H724">
        <v>3036</v>
      </c>
      <c r="I724" s="9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s="11" t="s">
        <v>42</v>
      </c>
      <c r="Q724" t="s">
        <v>2041</v>
      </c>
      <c r="R724" t="s">
        <v>2042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22"/>
        <v>270.40816326530609</v>
      </c>
      <c r="G725" s="6" t="s">
        <v>20</v>
      </c>
      <c r="H725">
        <v>144</v>
      </c>
      <c r="I725" s="9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s="11" t="s">
        <v>33</v>
      </c>
      <c r="Q725" t="s">
        <v>2039</v>
      </c>
      <c r="R725" t="s">
        <v>2040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22"/>
        <v>134.05952380952382</v>
      </c>
      <c r="G726" s="6" t="s">
        <v>20</v>
      </c>
      <c r="H726">
        <v>121</v>
      </c>
      <c r="I726" s="9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s="11" t="s">
        <v>33</v>
      </c>
      <c r="Q726" t="s">
        <v>2039</v>
      </c>
      <c r="R726" t="s">
        <v>2040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22"/>
        <v>50.398033126293996</v>
      </c>
      <c r="G727" s="5" t="s">
        <v>14</v>
      </c>
      <c r="H727">
        <v>1596</v>
      </c>
      <c r="I727" s="9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s="11" t="s">
        <v>292</v>
      </c>
      <c r="Q727" t="s">
        <v>2050</v>
      </c>
      <c r="R727" t="s">
        <v>2061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22"/>
        <v>88.815837937384899</v>
      </c>
      <c r="G728" s="4" t="s">
        <v>74</v>
      </c>
      <c r="H728">
        <v>524</v>
      </c>
      <c r="I728" s="9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s="11" t="s">
        <v>33</v>
      </c>
      <c r="Q728" t="s">
        <v>2039</v>
      </c>
      <c r="R728" t="s">
        <v>2040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22"/>
        <v>165</v>
      </c>
      <c r="G729" s="6" t="s">
        <v>20</v>
      </c>
      <c r="H729">
        <v>181</v>
      </c>
      <c r="I729" s="9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s="11" t="s">
        <v>28</v>
      </c>
      <c r="Q729" t="s">
        <v>2037</v>
      </c>
      <c r="R729" t="s">
        <v>2038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22"/>
        <v>17.5</v>
      </c>
      <c r="G730" s="5" t="s">
        <v>14</v>
      </c>
      <c r="H730">
        <v>10</v>
      </c>
      <c r="I730" s="9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s="11" t="s">
        <v>33</v>
      </c>
      <c r="Q730" t="s">
        <v>2039</v>
      </c>
      <c r="R730" t="s">
        <v>2040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22"/>
        <v>185.66071428571428</v>
      </c>
      <c r="G731" s="6" t="s">
        <v>20</v>
      </c>
      <c r="H731">
        <v>122</v>
      </c>
      <c r="I731" s="9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s="11" t="s">
        <v>53</v>
      </c>
      <c r="Q731" t="s">
        <v>2041</v>
      </c>
      <c r="R731" t="s">
        <v>2044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22"/>
        <v>412.6631944444444</v>
      </c>
      <c r="G732" s="6" t="s">
        <v>20</v>
      </c>
      <c r="H732">
        <v>1071</v>
      </c>
      <c r="I732" s="9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s="11" t="s">
        <v>65</v>
      </c>
      <c r="Q732" t="s">
        <v>2037</v>
      </c>
      <c r="R732" t="s">
        <v>2046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22"/>
        <v>90.25</v>
      </c>
      <c r="G733" s="4" t="s">
        <v>74</v>
      </c>
      <c r="H733">
        <v>219</v>
      </c>
      <c r="I733" s="9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s="11" t="s">
        <v>28</v>
      </c>
      <c r="Q733" t="s">
        <v>2037</v>
      </c>
      <c r="R733" t="s">
        <v>2038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22"/>
        <v>91.984615384615381</v>
      </c>
      <c r="G734" s="5" t="s">
        <v>14</v>
      </c>
      <c r="H734">
        <v>1121</v>
      </c>
      <c r="I734" s="9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s="11" t="s">
        <v>23</v>
      </c>
      <c r="Q734" t="s">
        <v>2035</v>
      </c>
      <c r="R734" t="s">
        <v>2036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22"/>
        <v>527.00632911392404</v>
      </c>
      <c r="G735" s="6" t="s">
        <v>20</v>
      </c>
      <c r="H735">
        <v>980</v>
      </c>
      <c r="I735" s="9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s="11" t="s">
        <v>148</v>
      </c>
      <c r="Q735" t="s">
        <v>2035</v>
      </c>
      <c r="R735" t="s">
        <v>2057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22"/>
        <v>319.14285714285711</v>
      </c>
      <c r="G736" s="6" t="s">
        <v>20</v>
      </c>
      <c r="H736">
        <v>536</v>
      </c>
      <c r="I736" s="9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s="11" t="s">
        <v>33</v>
      </c>
      <c r="Q736" t="s">
        <v>2039</v>
      </c>
      <c r="R736" t="s">
        <v>2040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22"/>
        <v>354.18867924528303</v>
      </c>
      <c r="G737" s="6" t="s">
        <v>20</v>
      </c>
      <c r="H737">
        <v>1991</v>
      </c>
      <c r="I737" s="9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s="11" t="s">
        <v>122</v>
      </c>
      <c r="Q737" t="s">
        <v>2054</v>
      </c>
      <c r="R737" t="s">
        <v>2055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22"/>
        <v>32.896103896103895</v>
      </c>
      <c r="G738" s="4" t="s">
        <v>74</v>
      </c>
      <c r="H738">
        <v>29</v>
      </c>
      <c r="I738" s="9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s="11" t="s">
        <v>68</v>
      </c>
      <c r="Q738" t="s">
        <v>2047</v>
      </c>
      <c r="R738" t="s">
        <v>2048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22"/>
        <v>135.8918918918919</v>
      </c>
      <c r="G739" s="6" t="s">
        <v>20</v>
      </c>
      <c r="H739">
        <v>180</v>
      </c>
      <c r="I739" s="9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s="11" t="s">
        <v>60</v>
      </c>
      <c r="Q739" t="s">
        <v>2035</v>
      </c>
      <c r="R739" t="s">
        <v>2045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22"/>
        <v>2.0843373493975905</v>
      </c>
      <c r="G740" s="5" t="s">
        <v>14</v>
      </c>
      <c r="H740">
        <v>15</v>
      </c>
      <c r="I740" s="9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s="11" t="s">
        <v>33</v>
      </c>
      <c r="Q740" t="s">
        <v>2039</v>
      </c>
      <c r="R740" t="s">
        <v>2040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22"/>
        <v>61</v>
      </c>
      <c r="G741" s="5" t="s">
        <v>14</v>
      </c>
      <c r="H741">
        <v>191</v>
      </c>
      <c r="I741" s="9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s="11" t="s">
        <v>60</v>
      </c>
      <c r="Q741" t="s">
        <v>2035</v>
      </c>
      <c r="R741" t="s">
        <v>2045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22"/>
        <v>30.037735849056602</v>
      </c>
      <c r="G742" s="5" t="s">
        <v>14</v>
      </c>
      <c r="H742">
        <v>16</v>
      </c>
      <c r="I742" s="9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s="11" t="s">
        <v>33</v>
      </c>
      <c r="Q742" t="s">
        <v>2039</v>
      </c>
      <c r="R742" t="s">
        <v>2040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22"/>
        <v>1179.1666666666665</v>
      </c>
      <c r="G743" s="6" t="s">
        <v>20</v>
      </c>
      <c r="H743">
        <v>130</v>
      </c>
      <c r="I743" s="9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s="11" t="s">
        <v>33</v>
      </c>
      <c r="Q743" t="s">
        <v>2039</v>
      </c>
      <c r="R743" t="s">
        <v>2040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22"/>
        <v>1126.0833333333335</v>
      </c>
      <c r="G744" s="6" t="s">
        <v>20</v>
      </c>
      <c r="H744">
        <v>122</v>
      </c>
      <c r="I744" s="9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s="11" t="s">
        <v>50</v>
      </c>
      <c r="Q744" t="s">
        <v>2035</v>
      </c>
      <c r="R744" t="s">
        <v>2043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22"/>
        <v>12.923076923076923</v>
      </c>
      <c r="G745" s="5" t="s">
        <v>14</v>
      </c>
      <c r="H745">
        <v>17</v>
      </c>
      <c r="I745" s="9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s="11" t="s">
        <v>33</v>
      </c>
      <c r="Q745" t="s">
        <v>2039</v>
      </c>
      <c r="R745" t="s">
        <v>2040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22"/>
        <v>712</v>
      </c>
      <c r="G746" s="6" t="s">
        <v>20</v>
      </c>
      <c r="H746">
        <v>140</v>
      </c>
      <c r="I746" s="9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s="11" t="s">
        <v>33</v>
      </c>
      <c r="Q746" t="s">
        <v>2039</v>
      </c>
      <c r="R746" t="s">
        <v>2040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22"/>
        <v>30.304347826086957</v>
      </c>
      <c r="G747" s="5" t="s">
        <v>14</v>
      </c>
      <c r="H747">
        <v>34</v>
      </c>
      <c r="I747" s="9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s="11" t="s">
        <v>65</v>
      </c>
      <c r="Q747" t="s">
        <v>2037</v>
      </c>
      <c r="R747" t="s">
        <v>2046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22"/>
        <v>212.50896057347671</v>
      </c>
      <c r="G748" s="6" t="s">
        <v>20</v>
      </c>
      <c r="H748">
        <v>3388</v>
      </c>
      <c r="I748" s="9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s="11" t="s">
        <v>28</v>
      </c>
      <c r="Q748" t="s">
        <v>2037</v>
      </c>
      <c r="R748" t="s">
        <v>2038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22"/>
        <v>228.85714285714286</v>
      </c>
      <c r="G749" s="6" t="s">
        <v>20</v>
      </c>
      <c r="H749">
        <v>280</v>
      </c>
      <c r="I749" s="9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s="11" t="s">
        <v>33</v>
      </c>
      <c r="Q749" t="s">
        <v>2039</v>
      </c>
      <c r="R749" t="s">
        <v>2040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22"/>
        <v>34.959979476654695</v>
      </c>
      <c r="G750" s="4" t="s">
        <v>74</v>
      </c>
      <c r="H750">
        <v>614</v>
      </c>
      <c r="I750" s="9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s="11" t="s">
        <v>71</v>
      </c>
      <c r="Q750" t="s">
        <v>2041</v>
      </c>
      <c r="R750" t="s">
        <v>2049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22"/>
        <v>157.29069767441862</v>
      </c>
      <c r="G751" s="6" t="s">
        <v>20</v>
      </c>
      <c r="H751">
        <v>366</v>
      </c>
      <c r="I751" s="9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s="11" t="s">
        <v>65</v>
      </c>
      <c r="Q751" t="s">
        <v>2037</v>
      </c>
      <c r="R751" t="s">
        <v>2046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22"/>
        <v>1</v>
      </c>
      <c r="G752" s="5" t="s">
        <v>14</v>
      </c>
      <c r="H752">
        <v>1</v>
      </c>
      <c r="I752" s="9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s="11" t="s">
        <v>50</v>
      </c>
      <c r="Q752" t="s">
        <v>2035</v>
      </c>
      <c r="R752" t="s">
        <v>2043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22"/>
        <v>232.30555555555554</v>
      </c>
      <c r="G753" s="6" t="s">
        <v>20</v>
      </c>
      <c r="H753">
        <v>270</v>
      </c>
      <c r="I753" s="9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s="11" t="s">
        <v>68</v>
      </c>
      <c r="Q753" t="s">
        <v>2047</v>
      </c>
      <c r="R753" t="s">
        <v>2048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22"/>
        <v>92.448275862068968</v>
      </c>
      <c r="G754" s="4" t="s">
        <v>74</v>
      </c>
      <c r="H754">
        <v>114</v>
      </c>
      <c r="I754" s="9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s="11" t="s">
        <v>33</v>
      </c>
      <c r="Q754" t="s">
        <v>2039</v>
      </c>
      <c r="R754" t="s">
        <v>2040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22"/>
        <v>256.70212765957444</v>
      </c>
      <c r="G755" s="6" t="s">
        <v>20</v>
      </c>
      <c r="H755">
        <v>137</v>
      </c>
      <c r="I755" s="9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s="11" t="s">
        <v>122</v>
      </c>
      <c r="Q755" t="s">
        <v>2054</v>
      </c>
      <c r="R755" t="s">
        <v>2055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22"/>
        <v>168.47017045454547</v>
      </c>
      <c r="G756" s="6" t="s">
        <v>20</v>
      </c>
      <c r="H756">
        <v>3205</v>
      </c>
      <c r="I756" s="9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s="11" t="s">
        <v>33</v>
      </c>
      <c r="Q756" t="s">
        <v>2039</v>
      </c>
      <c r="R756" t="s">
        <v>2040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22"/>
        <v>166.57777777777778</v>
      </c>
      <c r="G757" s="6" t="s">
        <v>20</v>
      </c>
      <c r="H757">
        <v>288</v>
      </c>
      <c r="I757" s="9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s="11" t="s">
        <v>33</v>
      </c>
      <c r="Q757" t="s">
        <v>2039</v>
      </c>
      <c r="R757" t="s">
        <v>2040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22"/>
        <v>772.07692307692309</v>
      </c>
      <c r="G758" s="6" t="s">
        <v>20</v>
      </c>
      <c r="H758">
        <v>148</v>
      </c>
      <c r="I758" s="9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s="11" t="s">
        <v>33</v>
      </c>
      <c r="Q758" t="s">
        <v>2039</v>
      </c>
      <c r="R758" t="s">
        <v>2040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22"/>
        <v>406.85714285714283</v>
      </c>
      <c r="G759" s="6" t="s">
        <v>20</v>
      </c>
      <c r="H759">
        <v>114</v>
      </c>
      <c r="I759" s="9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s="11" t="s">
        <v>53</v>
      </c>
      <c r="Q759" t="s">
        <v>2041</v>
      </c>
      <c r="R759" t="s">
        <v>2044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22"/>
        <v>564.20608108108115</v>
      </c>
      <c r="G760" s="6" t="s">
        <v>20</v>
      </c>
      <c r="H760">
        <v>1518</v>
      </c>
      <c r="I760" s="9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s="11" t="s">
        <v>23</v>
      </c>
      <c r="Q760" t="s">
        <v>2035</v>
      </c>
      <c r="R760" t="s">
        <v>2036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22"/>
        <v>68.426865671641792</v>
      </c>
      <c r="G761" s="5" t="s">
        <v>14</v>
      </c>
      <c r="H761">
        <v>1274</v>
      </c>
      <c r="I761" s="9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s="11" t="s">
        <v>50</v>
      </c>
      <c r="Q761" t="s">
        <v>2035</v>
      </c>
      <c r="R761" t="s">
        <v>2043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22"/>
        <v>34.351966873706004</v>
      </c>
      <c r="G762" s="5" t="s">
        <v>14</v>
      </c>
      <c r="H762">
        <v>210</v>
      </c>
      <c r="I762" s="9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s="11" t="s">
        <v>89</v>
      </c>
      <c r="Q762" t="s">
        <v>2050</v>
      </c>
      <c r="R762" t="s">
        <v>2051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22"/>
        <v>655.4545454545455</v>
      </c>
      <c r="G763" s="6" t="s">
        <v>20</v>
      </c>
      <c r="H763">
        <v>166</v>
      </c>
      <c r="I763" s="9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s="11" t="s">
        <v>23</v>
      </c>
      <c r="Q763" t="s">
        <v>2035</v>
      </c>
      <c r="R763" t="s">
        <v>2036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22"/>
        <v>177.25714285714284</v>
      </c>
      <c r="G764" s="6" t="s">
        <v>20</v>
      </c>
      <c r="H764">
        <v>100</v>
      </c>
      <c r="I764" s="9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s="11" t="s">
        <v>159</v>
      </c>
      <c r="Q764" t="s">
        <v>2035</v>
      </c>
      <c r="R764" t="s">
        <v>2058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22"/>
        <v>113.17857142857144</v>
      </c>
      <c r="G765" s="6" t="s">
        <v>20</v>
      </c>
      <c r="H765">
        <v>235</v>
      </c>
      <c r="I765" s="9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s="11" t="s">
        <v>33</v>
      </c>
      <c r="Q765" t="s">
        <v>2039</v>
      </c>
      <c r="R765" t="s">
        <v>2040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22"/>
        <v>728.18181818181824</v>
      </c>
      <c r="G766" s="6" t="s">
        <v>20</v>
      </c>
      <c r="H766">
        <v>148</v>
      </c>
      <c r="I766" s="9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s="11" t="s">
        <v>23</v>
      </c>
      <c r="Q766" t="s">
        <v>2035</v>
      </c>
      <c r="R766" t="s">
        <v>2036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22"/>
        <v>208.33333333333334</v>
      </c>
      <c r="G767" s="6" t="s">
        <v>20</v>
      </c>
      <c r="H767">
        <v>198</v>
      </c>
      <c r="I767" s="9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s="11" t="s">
        <v>60</v>
      </c>
      <c r="Q767" t="s">
        <v>2035</v>
      </c>
      <c r="R767" t="s">
        <v>2045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22"/>
        <v>31.171232876712331</v>
      </c>
      <c r="G768" s="5" t="s">
        <v>14</v>
      </c>
      <c r="H768">
        <v>248</v>
      </c>
      <c r="I768" s="9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s="11" t="s">
        <v>474</v>
      </c>
      <c r="Q768" t="s">
        <v>2041</v>
      </c>
      <c r="R768" t="s">
        <v>2063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22"/>
        <v>56.967078189300416</v>
      </c>
      <c r="G769" s="5" t="s">
        <v>14</v>
      </c>
      <c r="H769">
        <v>513</v>
      </c>
      <c r="I769" s="9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s="11" t="s">
        <v>206</v>
      </c>
      <c r="Q769" t="s">
        <v>2047</v>
      </c>
      <c r="R769" t="s">
        <v>2059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22"/>
        <v>231</v>
      </c>
      <c r="G770" s="6" t="s">
        <v>20</v>
      </c>
      <c r="H770">
        <v>150</v>
      </c>
      <c r="I770" s="9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s="11" t="s">
        <v>33</v>
      </c>
      <c r="Q770" t="s">
        <v>2039</v>
      </c>
      <c r="R770" t="s">
        <v>2040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24">(E771/D771)*100</f>
        <v>86.867834394904463</v>
      </c>
      <c r="G771" s="5" t="s">
        <v>14</v>
      </c>
      <c r="H771">
        <v>3410</v>
      </c>
      <c r="I771" s="9">
        <f t="shared" ref="I771:I834" si="25"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s="11" t="s">
        <v>89</v>
      </c>
      <c r="Q771" t="s">
        <v>2050</v>
      </c>
      <c r="R771" t="s">
        <v>2051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24"/>
        <v>270.74418604651163</v>
      </c>
      <c r="G772" s="6" t="s">
        <v>20</v>
      </c>
      <c r="H772">
        <v>216</v>
      </c>
      <c r="I772" s="9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s="11" t="s">
        <v>33</v>
      </c>
      <c r="Q772" t="s">
        <v>2039</v>
      </c>
      <c r="R772" t="s">
        <v>2040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24"/>
        <v>49.446428571428569</v>
      </c>
      <c r="G773" s="4" t="s">
        <v>74</v>
      </c>
      <c r="H773">
        <v>26</v>
      </c>
      <c r="I773" s="9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s="11" t="s">
        <v>33</v>
      </c>
      <c r="Q773" t="s">
        <v>2039</v>
      </c>
      <c r="R773" t="s">
        <v>2040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24"/>
        <v>113.3596256684492</v>
      </c>
      <c r="G774" s="6" t="s">
        <v>20</v>
      </c>
      <c r="H774">
        <v>5139</v>
      </c>
      <c r="I774" s="9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s="11" t="s">
        <v>60</v>
      </c>
      <c r="Q774" t="s">
        <v>2035</v>
      </c>
      <c r="R774" t="s">
        <v>2045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24"/>
        <v>190.55555555555554</v>
      </c>
      <c r="G775" s="6" t="s">
        <v>20</v>
      </c>
      <c r="H775">
        <v>2353</v>
      </c>
      <c r="I775" s="9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s="11" t="s">
        <v>33</v>
      </c>
      <c r="Q775" t="s">
        <v>2039</v>
      </c>
      <c r="R775" t="s">
        <v>2040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24"/>
        <v>135.5</v>
      </c>
      <c r="G776" s="6" t="s">
        <v>20</v>
      </c>
      <c r="H776">
        <v>78</v>
      </c>
      <c r="I776" s="9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s="11" t="s">
        <v>28</v>
      </c>
      <c r="Q776" t="s">
        <v>2037</v>
      </c>
      <c r="R776" t="s">
        <v>2038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24"/>
        <v>10.297872340425531</v>
      </c>
      <c r="G777" s="5" t="s">
        <v>14</v>
      </c>
      <c r="H777">
        <v>10</v>
      </c>
      <c r="I777" s="9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s="11" t="s">
        <v>23</v>
      </c>
      <c r="Q777" t="s">
        <v>2035</v>
      </c>
      <c r="R777" t="s">
        <v>2036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24"/>
        <v>65.544223826714799</v>
      </c>
      <c r="G778" s="5" t="s">
        <v>14</v>
      </c>
      <c r="H778">
        <v>2201</v>
      </c>
      <c r="I778" s="9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s="11" t="s">
        <v>33</v>
      </c>
      <c r="Q778" t="s">
        <v>2039</v>
      </c>
      <c r="R778" t="s">
        <v>2040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24"/>
        <v>49.026652452025587</v>
      </c>
      <c r="G779" s="5" t="s">
        <v>14</v>
      </c>
      <c r="H779">
        <v>676</v>
      </c>
      <c r="I779" s="9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s="11" t="s">
        <v>33</v>
      </c>
      <c r="Q779" t="s">
        <v>2039</v>
      </c>
      <c r="R779" t="s">
        <v>2040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24"/>
        <v>787.92307692307691</v>
      </c>
      <c r="G780" s="6" t="s">
        <v>20</v>
      </c>
      <c r="H780">
        <v>174</v>
      </c>
      <c r="I780" s="9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s="11" t="s">
        <v>71</v>
      </c>
      <c r="Q780" t="s">
        <v>2041</v>
      </c>
      <c r="R780" t="s">
        <v>2049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24"/>
        <v>80.306347746090154</v>
      </c>
      <c r="G781" s="5" t="s">
        <v>14</v>
      </c>
      <c r="H781">
        <v>831</v>
      </c>
      <c r="I781" s="9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s="11" t="s">
        <v>33</v>
      </c>
      <c r="Q781" t="s">
        <v>2039</v>
      </c>
      <c r="R781" t="s">
        <v>2040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24"/>
        <v>106.29411764705883</v>
      </c>
      <c r="G782" s="6" t="s">
        <v>20</v>
      </c>
      <c r="H782">
        <v>164</v>
      </c>
      <c r="I782" s="9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s="11" t="s">
        <v>53</v>
      </c>
      <c r="Q782" t="s">
        <v>2041</v>
      </c>
      <c r="R782" t="s">
        <v>2044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24"/>
        <v>50.735632183908038</v>
      </c>
      <c r="G783" s="4" t="s">
        <v>74</v>
      </c>
      <c r="H783">
        <v>56</v>
      </c>
      <c r="I783" s="9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s="11" t="s">
        <v>33</v>
      </c>
      <c r="Q783" t="s">
        <v>2039</v>
      </c>
      <c r="R783" t="s">
        <v>2040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24"/>
        <v>215.31372549019611</v>
      </c>
      <c r="G784" s="6" t="s">
        <v>20</v>
      </c>
      <c r="H784">
        <v>161</v>
      </c>
      <c r="I784" s="9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s="11" t="s">
        <v>71</v>
      </c>
      <c r="Q784" t="s">
        <v>2041</v>
      </c>
      <c r="R784" t="s">
        <v>2049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24"/>
        <v>141.22972972972974</v>
      </c>
      <c r="G785" s="6" t="s">
        <v>20</v>
      </c>
      <c r="H785">
        <v>138</v>
      </c>
      <c r="I785" s="9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s="11" t="s">
        <v>23</v>
      </c>
      <c r="Q785" t="s">
        <v>2035</v>
      </c>
      <c r="R785" t="s">
        <v>2036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24"/>
        <v>115.33745781777279</v>
      </c>
      <c r="G786" s="6" t="s">
        <v>20</v>
      </c>
      <c r="H786">
        <v>3308</v>
      </c>
      <c r="I786" s="9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s="11" t="s">
        <v>28</v>
      </c>
      <c r="Q786" t="s">
        <v>2037</v>
      </c>
      <c r="R786" t="s">
        <v>2038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24"/>
        <v>193.11940298507463</v>
      </c>
      <c r="G787" s="6" t="s">
        <v>20</v>
      </c>
      <c r="H787">
        <v>127</v>
      </c>
      <c r="I787" s="9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s="11" t="s">
        <v>71</v>
      </c>
      <c r="Q787" t="s">
        <v>2041</v>
      </c>
      <c r="R787" t="s">
        <v>2049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24"/>
        <v>729.73333333333335</v>
      </c>
      <c r="G788" s="6" t="s">
        <v>20</v>
      </c>
      <c r="H788">
        <v>207</v>
      </c>
      <c r="I788" s="9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s="11" t="s">
        <v>159</v>
      </c>
      <c r="Q788" t="s">
        <v>2035</v>
      </c>
      <c r="R788" t="s">
        <v>2058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24"/>
        <v>99.66339869281046</v>
      </c>
      <c r="G789" s="5" t="s">
        <v>14</v>
      </c>
      <c r="H789">
        <v>859</v>
      </c>
      <c r="I789" s="9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s="11" t="s">
        <v>23</v>
      </c>
      <c r="Q789" t="s">
        <v>2035</v>
      </c>
      <c r="R789" t="s">
        <v>2036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24"/>
        <v>88.166666666666671</v>
      </c>
      <c r="G790" t="s">
        <v>47</v>
      </c>
      <c r="H790">
        <v>31</v>
      </c>
      <c r="I790" s="9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s="11" t="s">
        <v>71</v>
      </c>
      <c r="Q790" t="s">
        <v>2041</v>
      </c>
      <c r="R790" t="s">
        <v>2049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24"/>
        <v>37.233333333333334</v>
      </c>
      <c r="G791" s="5" t="s">
        <v>14</v>
      </c>
      <c r="H791">
        <v>45</v>
      </c>
      <c r="I791" s="9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s="11" t="s">
        <v>33</v>
      </c>
      <c r="Q791" t="s">
        <v>2039</v>
      </c>
      <c r="R791" t="s">
        <v>2040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24"/>
        <v>30.540075309306079</v>
      </c>
      <c r="G792" s="4" t="s">
        <v>74</v>
      </c>
      <c r="H792">
        <v>1113</v>
      </c>
      <c r="I792" s="9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s="11" t="s">
        <v>33</v>
      </c>
      <c r="Q792" t="s">
        <v>2039</v>
      </c>
      <c r="R792" t="s">
        <v>2040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24"/>
        <v>25.714285714285712</v>
      </c>
      <c r="G793" s="5" t="s">
        <v>14</v>
      </c>
      <c r="H793">
        <v>6</v>
      </c>
      <c r="I793" s="9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s="11" t="s">
        <v>17</v>
      </c>
      <c r="Q793" t="s">
        <v>2033</v>
      </c>
      <c r="R793" t="s">
        <v>2034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24"/>
        <v>34</v>
      </c>
      <c r="G794" s="5" t="s">
        <v>14</v>
      </c>
      <c r="H794">
        <v>7</v>
      </c>
      <c r="I794" s="9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s="11" t="s">
        <v>33</v>
      </c>
      <c r="Q794" t="s">
        <v>2039</v>
      </c>
      <c r="R794" t="s">
        <v>2040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24"/>
        <v>1185.909090909091</v>
      </c>
      <c r="G795" s="6" t="s">
        <v>20</v>
      </c>
      <c r="H795">
        <v>181</v>
      </c>
      <c r="I795" s="9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s="11" t="s">
        <v>68</v>
      </c>
      <c r="Q795" t="s">
        <v>2047</v>
      </c>
      <c r="R795" t="s">
        <v>2048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24"/>
        <v>125.39393939393939</v>
      </c>
      <c r="G796" s="6" t="s">
        <v>20</v>
      </c>
      <c r="H796">
        <v>110</v>
      </c>
      <c r="I796" s="9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s="11" t="s">
        <v>23</v>
      </c>
      <c r="Q796" t="s">
        <v>2035</v>
      </c>
      <c r="R796" t="s">
        <v>2036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24"/>
        <v>14.394366197183098</v>
      </c>
      <c r="G797" s="5" t="s">
        <v>14</v>
      </c>
      <c r="H797">
        <v>31</v>
      </c>
      <c r="I797" s="9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s="11" t="s">
        <v>53</v>
      </c>
      <c r="Q797" t="s">
        <v>2041</v>
      </c>
      <c r="R797" t="s">
        <v>2044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24"/>
        <v>54.807692307692314</v>
      </c>
      <c r="G798" s="5" t="s">
        <v>14</v>
      </c>
      <c r="H798">
        <v>78</v>
      </c>
      <c r="I798" s="9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s="11" t="s">
        <v>292</v>
      </c>
      <c r="Q798" t="s">
        <v>2050</v>
      </c>
      <c r="R798" t="s">
        <v>2061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24"/>
        <v>109.63157894736841</v>
      </c>
      <c r="G799" s="6" t="s">
        <v>20</v>
      </c>
      <c r="H799">
        <v>185</v>
      </c>
      <c r="I799" s="9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s="11" t="s">
        <v>28</v>
      </c>
      <c r="Q799" t="s">
        <v>2037</v>
      </c>
      <c r="R799" t="s">
        <v>2038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24"/>
        <v>188.47058823529412</v>
      </c>
      <c r="G800" s="6" t="s">
        <v>20</v>
      </c>
      <c r="H800">
        <v>121</v>
      </c>
      <c r="I800" s="9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s="11" t="s">
        <v>33</v>
      </c>
      <c r="Q800" t="s">
        <v>2039</v>
      </c>
      <c r="R800" t="s">
        <v>2040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24"/>
        <v>87.008284023668637</v>
      </c>
      <c r="G801" s="5" t="s">
        <v>14</v>
      </c>
      <c r="H801">
        <v>1225</v>
      </c>
      <c r="I801" s="9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s="11" t="s">
        <v>33</v>
      </c>
      <c r="Q801" t="s">
        <v>2039</v>
      </c>
      <c r="R801" t="s">
        <v>2040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24"/>
        <v>1</v>
      </c>
      <c r="G802" s="5" t="s">
        <v>14</v>
      </c>
      <c r="H802">
        <v>1</v>
      </c>
      <c r="I802" s="9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s="11" t="s">
        <v>23</v>
      </c>
      <c r="Q802" t="s">
        <v>2035</v>
      </c>
      <c r="R802" t="s">
        <v>2036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24"/>
        <v>202.9130434782609</v>
      </c>
      <c r="G803" s="6" t="s">
        <v>20</v>
      </c>
      <c r="H803">
        <v>106</v>
      </c>
      <c r="I803" s="9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s="11" t="s">
        <v>122</v>
      </c>
      <c r="Q803" t="s">
        <v>2054</v>
      </c>
      <c r="R803" t="s">
        <v>2055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24"/>
        <v>197.03225806451613</v>
      </c>
      <c r="G804" s="6" t="s">
        <v>20</v>
      </c>
      <c r="H804">
        <v>142</v>
      </c>
      <c r="I804" s="9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s="11" t="s">
        <v>122</v>
      </c>
      <c r="Q804" t="s">
        <v>2054</v>
      </c>
      <c r="R804" t="s">
        <v>2055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24"/>
        <v>107</v>
      </c>
      <c r="G805" s="6" t="s">
        <v>20</v>
      </c>
      <c r="H805">
        <v>233</v>
      </c>
      <c r="I805" s="9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s="11" t="s">
        <v>33</v>
      </c>
      <c r="Q805" t="s">
        <v>2039</v>
      </c>
      <c r="R805" t="s">
        <v>2040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24"/>
        <v>268.73076923076923</v>
      </c>
      <c r="G806" s="6" t="s">
        <v>20</v>
      </c>
      <c r="H806">
        <v>218</v>
      </c>
      <c r="I806" s="9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s="11" t="s">
        <v>23</v>
      </c>
      <c r="Q806" t="s">
        <v>2035</v>
      </c>
      <c r="R806" t="s">
        <v>2036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24"/>
        <v>50.845360824742272</v>
      </c>
      <c r="G807" s="5" t="s">
        <v>14</v>
      </c>
      <c r="H807">
        <v>67</v>
      </c>
      <c r="I807" s="9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s="11" t="s">
        <v>42</v>
      </c>
      <c r="Q807" t="s">
        <v>2041</v>
      </c>
      <c r="R807" t="s">
        <v>2042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24"/>
        <v>1180.2857142857142</v>
      </c>
      <c r="G808" s="6" t="s">
        <v>20</v>
      </c>
      <c r="H808">
        <v>76</v>
      </c>
      <c r="I808" s="9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s="11" t="s">
        <v>53</v>
      </c>
      <c r="Q808" t="s">
        <v>2041</v>
      </c>
      <c r="R808" t="s">
        <v>2044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24"/>
        <v>264</v>
      </c>
      <c r="G809" s="6" t="s">
        <v>20</v>
      </c>
      <c r="H809">
        <v>43</v>
      </c>
      <c r="I809" s="9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s="11" t="s">
        <v>33</v>
      </c>
      <c r="Q809" t="s">
        <v>2039</v>
      </c>
      <c r="R809" t="s">
        <v>2040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24"/>
        <v>30.44230769230769</v>
      </c>
      <c r="G810" s="5" t="s">
        <v>14</v>
      </c>
      <c r="H810">
        <v>19</v>
      </c>
      <c r="I810" s="9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s="11" t="s">
        <v>17</v>
      </c>
      <c r="Q810" t="s">
        <v>2033</v>
      </c>
      <c r="R810" t="s">
        <v>2034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24"/>
        <v>62.880681818181813</v>
      </c>
      <c r="G811" s="5" t="s">
        <v>14</v>
      </c>
      <c r="H811">
        <v>2108</v>
      </c>
      <c r="I811" s="9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s="11" t="s">
        <v>42</v>
      </c>
      <c r="Q811" t="s">
        <v>2041</v>
      </c>
      <c r="R811" t="s">
        <v>2042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24"/>
        <v>193.125</v>
      </c>
      <c r="G812" s="6" t="s">
        <v>20</v>
      </c>
      <c r="H812">
        <v>221</v>
      </c>
      <c r="I812" s="9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s="11" t="s">
        <v>33</v>
      </c>
      <c r="Q812" t="s">
        <v>2039</v>
      </c>
      <c r="R812" t="s">
        <v>2040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24"/>
        <v>77.102702702702715</v>
      </c>
      <c r="G813" s="5" t="s">
        <v>14</v>
      </c>
      <c r="H813">
        <v>679</v>
      </c>
      <c r="I813" s="9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s="11" t="s">
        <v>89</v>
      </c>
      <c r="Q813" t="s">
        <v>2050</v>
      </c>
      <c r="R813" t="s">
        <v>2051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24"/>
        <v>225.52763819095478</v>
      </c>
      <c r="G814" s="6" t="s">
        <v>20</v>
      </c>
      <c r="H814">
        <v>2805</v>
      </c>
      <c r="I814" s="9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s="11" t="s">
        <v>68</v>
      </c>
      <c r="Q814" t="s">
        <v>2047</v>
      </c>
      <c r="R814" t="s">
        <v>2048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24"/>
        <v>239.40625</v>
      </c>
      <c r="G815" s="6" t="s">
        <v>20</v>
      </c>
      <c r="H815">
        <v>68</v>
      </c>
      <c r="I815" s="9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s="11" t="s">
        <v>89</v>
      </c>
      <c r="Q815" t="s">
        <v>2050</v>
      </c>
      <c r="R815" t="s">
        <v>2051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24"/>
        <v>92.1875</v>
      </c>
      <c r="G816" s="5" t="s">
        <v>14</v>
      </c>
      <c r="H816">
        <v>36</v>
      </c>
      <c r="I816" s="9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s="11" t="s">
        <v>23</v>
      </c>
      <c r="Q816" t="s">
        <v>2035</v>
      </c>
      <c r="R816" t="s">
        <v>2036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24"/>
        <v>130.23333333333335</v>
      </c>
      <c r="G817" s="6" t="s">
        <v>20</v>
      </c>
      <c r="H817">
        <v>183</v>
      </c>
      <c r="I817" s="9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s="11" t="s">
        <v>23</v>
      </c>
      <c r="Q817" t="s">
        <v>2035</v>
      </c>
      <c r="R817" t="s">
        <v>2036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24"/>
        <v>615.21739130434787</v>
      </c>
      <c r="G818" s="6" t="s">
        <v>20</v>
      </c>
      <c r="H818">
        <v>133</v>
      </c>
      <c r="I818" s="9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s="11" t="s">
        <v>33</v>
      </c>
      <c r="Q818" t="s">
        <v>2039</v>
      </c>
      <c r="R818" t="s">
        <v>2040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24"/>
        <v>368.79532163742692</v>
      </c>
      <c r="G819" s="6" t="s">
        <v>20</v>
      </c>
      <c r="H819">
        <v>2489</v>
      </c>
      <c r="I819" s="9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s="11" t="s">
        <v>68</v>
      </c>
      <c r="Q819" t="s">
        <v>2047</v>
      </c>
      <c r="R819" t="s">
        <v>2048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24"/>
        <v>1094.8571428571429</v>
      </c>
      <c r="G820" s="6" t="s">
        <v>20</v>
      </c>
      <c r="H820">
        <v>69</v>
      </c>
      <c r="I820" s="9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s="11" t="s">
        <v>33</v>
      </c>
      <c r="Q820" t="s">
        <v>2039</v>
      </c>
      <c r="R820" t="s">
        <v>2040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24"/>
        <v>50.662921348314605</v>
      </c>
      <c r="G821" s="5" t="s">
        <v>14</v>
      </c>
      <c r="H821">
        <v>47</v>
      </c>
      <c r="I821" s="9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s="11" t="s">
        <v>89</v>
      </c>
      <c r="Q821" t="s">
        <v>2050</v>
      </c>
      <c r="R821" t="s">
        <v>2051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24"/>
        <v>800.6</v>
      </c>
      <c r="G822" s="6" t="s">
        <v>20</v>
      </c>
      <c r="H822">
        <v>279</v>
      </c>
      <c r="I822" s="9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s="11" t="s">
        <v>23</v>
      </c>
      <c r="Q822" t="s">
        <v>2035</v>
      </c>
      <c r="R822" t="s">
        <v>2036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24"/>
        <v>291.28571428571428</v>
      </c>
      <c r="G823" s="6" t="s">
        <v>20</v>
      </c>
      <c r="H823">
        <v>210</v>
      </c>
      <c r="I823" s="9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s="11" t="s">
        <v>42</v>
      </c>
      <c r="Q823" t="s">
        <v>2041</v>
      </c>
      <c r="R823" t="s">
        <v>2042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24"/>
        <v>349.9666666666667</v>
      </c>
      <c r="G824" s="6" t="s">
        <v>20</v>
      </c>
      <c r="H824">
        <v>2100</v>
      </c>
      <c r="I824" s="9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s="11" t="s">
        <v>23</v>
      </c>
      <c r="Q824" t="s">
        <v>2035</v>
      </c>
      <c r="R824" t="s">
        <v>2036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24"/>
        <v>357.07317073170731</v>
      </c>
      <c r="G825" s="6" t="s">
        <v>20</v>
      </c>
      <c r="H825">
        <v>252</v>
      </c>
      <c r="I825" s="9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s="11" t="s">
        <v>23</v>
      </c>
      <c r="Q825" t="s">
        <v>2035</v>
      </c>
      <c r="R825" t="s">
        <v>2036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24"/>
        <v>126.48941176470588</v>
      </c>
      <c r="G826" s="6" t="s">
        <v>20</v>
      </c>
      <c r="H826">
        <v>1280</v>
      </c>
      <c r="I826" s="9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s="11" t="s">
        <v>68</v>
      </c>
      <c r="Q826" t="s">
        <v>2047</v>
      </c>
      <c r="R826" t="s">
        <v>2048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24"/>
        <v>387.5</v>
      </c>
      <c r="G827" s="6" t="s">
        <v>20</v>
      </c>
      <c r="H827">
        <v>157</v>
      </c>
      <c r="I827" s="9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s="11" t="s">
        <v>100</v>
      </c>
      <c r="Q827" t="s">
        <v>2041</v>
      </c>
      <c r="R827" t="s">
        <v>2052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24"/>
        <v>457.03571428571428</v>
      </c>
      <c r="G828" s="6" t="s">
        <v>20</v>
      </c>
      <c r="H828">
        <v>194</v>
      </c>
      <c r="I828" s="9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s="11" t="s">
        <v>33</v>
      </c>
      <c r="Q828" t="s">
        <v>2039</v>
      </c>
      <c r="R828" t="s">
        <v>2040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24"/>
        <v>266.69565217391306</v>
      </c>
      <c r="G829" s="6" t="s">
        <v>20</v>
      </c>
      <c r="H829">
        <v>82</v>
      </c>
      <c r="I829" s="9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s="11" t="s">
        <v>53</v>
      </c>
      <c r="Q829" t="s">
        <v>2041</v>
      </c>
      <c r="R829" t="s">
        <v>2044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24"/>
        <v>69</v>
      </c>
      <c r="G830" s="5" t="s">
        <v>14</v>
      </c>
      <c r="H830">
        <v>70</v>
      </c>
      <c r="I830" s="9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s="11" t="s">
        <v>33</v>
      </c>
      <c r="Q830" t="s">
        <v>2039</v>
      </c>
      <c r="R830" t="s">
        <v>2040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24"/>
        <v>51.34375</v>
      </c>
      <c r="G831" s="5" t="s">
        <v>14</v>
      </c>
      <c r="H831">
        <v>154</v>
      </c>
      <c r="I831" s="9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s="11" t="s">
        <v>33</v>
      </c>
      <c r="Q831" t="s">
        <v>2039</v>
      </c>
      <c r="R831" t="s">
        <v>2040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24"/>
        <v>1.1710526315789473</v>
      </c>
      <c r="G832" s="5" t="s">
        <v>14</v>
      </c>
      <c r="H832">
        <v>22</v>
      </c>
      <c r="I832" s="9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s="11" t="s">
        <v>33</v>
      </c>
      <c r="Q832" t="s">
        <v>2039</v>
      </c>
      <c r="R832" t="s">
        <v>2040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24"/>
        <v>108.97734294541709</v>
      </c>
      <c r="G833" s="6" t="s">
        <v>20</v>
      </c>
      <c r="H833">
        <v>4233</v>
      </c>
      <c r="I833" s="9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s="11" t="s">
        <v>122</v>
      </c>
      <c r="Q833" t="s">
        <v>2054</v>
      </c>
      <c r="R833" t="s">
        <v>2055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24"/>
        <v>315.17592592592592</v>
      </c>
      <c r="G834" s="6" t="s">
        <v>20</v>
      </c>
      <c r="H834">
        <v>1297</v>
      </c>
      <c r="I834" s="9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s="11" t="s">
        <v>206</v>
      </c>
      <c r="Q834" t="s">
        <v>2047</v>
      </c>
      <c r="R834" t="s">
        <v>2059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26">(E835/D835)*100</f>
        <v>157.69117647058823</v>
      </c>
      <c r="G835" s="6" t="s">
        <v>20</v>
      </c>
      <c r="H835">
        <v>165</v>
      </c>
      <c r="I835" s="9">
        <f t="shared" ref="I835:I898" si="27"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s="11" t="s">
        <v>206</v>
      </c>
      <c r="Q835" t="s">
        <v>2047</v>
      </c>
      <c r="R835" t="s">
        <v>2059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26"/>
        <v>153.8082191780822</v>
      </c>
      <c r="G836" s="6" t="s">
        <v>20</v>
      </c>
      <c r="H836">
        <v>119</v>
      </c>
      <c r="I836" s="9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s="11" t="s">
        <v>33</v>
      </c>
      <c r="Q836" t="s">
        <v>2039</v>
      </c>
      <c r="R836" t="s">
        <v>2040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26"/>
        <v>89.738979118329468</v>
      </c>
      <c r="G837" s="5" t="s">
        <v>14</v>
      </c>
      <c r="H837">
        <v>1758</v>
      </c>
      <c r="I837" s="9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s="11" t="s">
        <v>28</v>
      </c>
      <c r="Q837" t="s">
        <v>2037</v>
      </c>
      <c r="R837" t="s">
        <v>2038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26"/>
        <v>75.135802469135797</v>
      </c>
      <c r="G838" s="5" t="s">
        <v>14</v>
      </c>
      <c r="H838">
        <v>94</v>
      </c>
      <c r="I838" s="9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s="11" t="s">
        <v>60</v>
      </c>
      <c r="Q838" t="s">
        <v>2035</v>
      </c>
      <c r="R838" t="s">
        <v>2045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26"/>
        <v>852.88135593220341</v>
      </c>
      <c r="G839" s="6" t="s">
        <v>20</v>
      </c>
      <c r="H839">
        <v>1797</v>
      </c>
      <c r="I839" s="9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s="11" t="s">
        <v>159</v>
      </c>
      <c r="Q839" t="s">
        <v>2035</v>
      </c>
      <c r="R839" t="s">
        <v>2058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26"/>
        <v>138.90625</v>
      </c>
      <c r="G840" s="6" t="s">
        <v>20</v>
      </c>
      <c r="H840">
        <v>261</v>
      </c>
      <c r="I840" s="9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s="11" t="s">
        <v>33</v>
      </c>
      <c r="Q840" t="s">
        <v>2039</v>
      </c>
      <c r="R840" t="s">
        <v>2040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26"/>
        <v>190.18181818181819</v>
      </c>
      <c r="G841" s="6" t="s">
        <v>20</v>
      </c>
      <c r="H841">
        <v>157</v>
      </c>
      <c r="I841" s="9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s="11" t="s">
        <v>42</v>
      </c>
      <c r="Q841" t="s">
        <v>2041</v>
      </c>
      <c r="R841" t="s">
        <v>2042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26"/>
        <v>100.24333619948409</v>
      </c>
      <c r="G842" s="6" t="s">
        <v>20</v>
      </c>
      <c r="H842">
        <v>3533</v>
      </c>
      <c r="I842" s="9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s="11" t="s">
        <v>33</v>
      </c>
      <c r="Q842" t="s">
        <v>2039</v>
      </c>
      <c r="R842" t="s">
        <v>2040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26"/>
        <v>142.75824175824175</v>
      </c>
      <c r="G843" s="6" t="s">
        <v>20</v>
      </c>
      <c r="H843">
        <v>155</v>
      </c>
      <c r="I843" s="9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s="11" t="s">
        <v>28</v>
      </c>
      <c r="Q843" t="s">
        <v>2037</v>
      </c>
      <c r="R843" t="s">
        <v>2038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26"/>
        <v>563.13333333333333</v>
      </c>
      <c r="G844" s="6" t="s">
        <v>20</v>
      </c>
      <c r="H844">
        <v>132</v>
      </c>
      <c r="I844" s="9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s="11" t="s">
        <v>65</v>
      </c>
      <c r="Q844" t="s">
        <v>2037</v>
      </c>
      <c r="R844" t="s">
        <v>2046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26"/>
        <v>30.715909090909086</v>
      </c>
      <c r="G845" s="5" t="s">
        <v>14</v>
      </c>
      <c r="H845">
        <v>33</v>
      </c>
      <c r="I845" s="9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s="11" t="s">
        <v>122</v>
      </c>
      <c r="Q845" t="s">
        <v>2054</v>
      </c>
      <c r="R845" t="s">
        <v>2055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26"/>
        <v>99.39772727272728</v>
      </c>
      <c r="G846" s="4" t="s">
        <v>74</v>
      </c>
      <c r="H846">
        <v>94</v>
      </c>
      <c r="I846" s="9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s="11" t="s">
        <v>42</v>
      </c>
      <c r="Q846" t="s">
        <v>2041</v>
      </c>
      <c r="R846" t="s">
        <v>2042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26"/>
        <v>197.54935622317598</v>
      </c>
      <c r="G847" s="6" t="s">
        <v>20</v>
      </c>
      <c r="H847">
        <v>1354</v>
      </c>
      <c r="I847" s="9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s="11" t="s">
        <v>28</v>
      </c>
      <c r="Q847" t="s">
        <v>2037</v>
      </c>
      <c r="R847" t="s">
        <v>2038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26"/>
        <v>508.5</v>
      </c>
      <c r="G848" s="6" t="s">
        <v>20</v>
      </c>
      <c r="H848">
        <v>48</v>
      </c>
      <c r="I848" s="9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s="11" t="s">
        <v>28</v>
      </c>
      <c r="Q848" t="s">
        <v>2037</v>
      </c>
      <c r="R848" t="s">
        <v>2038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26"/>
        <v>237.74468085106383</v>
      </c>
      <c r="G849" s="6" t="s">
        <v>20</v>
      </c>
      <c r="H849">
        <v>110</v>
      </c>
      <c r="I849" s="9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s="11" t="s">
        <v>17</v>
      </c>
      <c r="Q849" t="s">
        <v>2033</v>
      </c>
      <c r="R849" t="s">
        <v>2034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26"/>
        <v>338.46875</v>
      </c>
      <c r="G850" s="6" t="s">
        <v>20</v>
      </c>
      <c r="H850">
        <v>172</v>
      </c>
      <c r="I850" s="9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s="11" t="s">
        <v>53</v>
      </c>
      <c r="Q850" t="s">
        <v>2041</v>
      </c>
      <c r="R850" t="s">
        <v>2044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26"/>
        <v>133.08955223880596</v>
      </c>
      <c r="G851" s="6" t="s">
        <v>20</v>
      </c>
      <c r="H851">
        <v>307</v>
      </c>
      <c r="I851" s="9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s="11" t="s">
        <v>60</v>
      </c>
      <c r="Q851" t="s">
        <v>2035</v>
      </c>
      <c r="R851" t="s">
        <v>2045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26"/>
        <v>1</v>
      </c>
      <c r="G852" s="5" t="s">
        <v>14</v>
      </c>
      <c r="H852">
        <v>1</v>
      </c>
      <c r="I852" s="9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s="11" t="s">
        <v>23</v>
      </c>
      <c r="Q852" t="s">
        <v>2035</v>
      </c>
      <c r="R852" t="s">
        <v>2036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26"/>
        <v>207.79999999999998</v>
      </c>
      <c r="G853" s="6" t="s">
        <v>20</v>
      </c>
      <c r="H853">
        <v>160</v>
      </c>
      <c r="I853" s="9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s="11" t="s">
        <v>50</v>
      </c>
      <c r="Q853" t="s">
        <v>2035</v>
      </c>
      <c r="R853" t="s">
        <v>2043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26"/>
        <v>51.122448979591837</v>
      </c>
      <c r="G854" s="5" t="s">
        <v>14</v>
      </c>
      <c r="H854">
        <v>31</v>
      </c>
      <c r="I854" s="9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s="11" t="s">
        <v>89</v>
      </c>
      <c r="Q854" t="s">
        <v>2050</v>
      </c>
      <c r="R854" t="s">
        <v>2051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26"/>
        <v>652.05847953216369</v>
      </c>
      <c r="G855" s="6" t="s">
        <v>20</v>
      </c>
      <c r="H855">
        <v>1467</v>
      </c>
      <c r="I855" s="9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s="11" t="s">
        <v>60</v>
      </c>
      <c r="Q855" t="s">
        <v>2035</v>
      </c>
      <c r="R855" t="s">
        <v>2045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26"/>
        <v>113.63099415204678</v>
      </c>
      <c r="G856" s="6" t="s">
        <v>20</v>
      </c>
      <c r="H856">
        <v>2662</v>
      </c>
      <c r="I856" s="9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s="11" t="s">
        <v>119</v>
      </c>
      <c r="Q856" t="s">
        <v>2047</v>
      </c>
      <c r="R856" t="s">
        <v>2053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26"/>
        <v>102.37606837606839</v>
      </c>
      <c r="G857" s="6" t="s">
        <v>20</v>
      </c>
      <c r="H857">
        <v>452</v>
      </c>
      <c r="I857" s="9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s="11" t="s">
        <v>33</v>
      </c>
      <c r="Q857" t="s">
        <v>2039</v>
      </c>
      <c r="R857" t="s">
        <v>2040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26"/>
        <v>356.58333333333331</v>
      </c>
      <c r="G858" s="6" t="s">
        <v>20</v>
      </c>
      <c r="H858">
        <v>158</v>
      </c>
      <c r="I858" s="9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s="11" t="s">
        <v>17</v>
      </c>
      <c r="Q858" t="s">
        <v>2033</v>
      </c>
      <c r="R858" t="s">
        <v>2034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26"/>
        <v>139.86792452830187</v>
      </c>
      <c r="G859" s="6" t="s">
        <v>20</v>
      </c>
      <c r="H859">
        <v>225</v>
      </c>
      <c r="I859" s="9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s="11" t="s">
        <v>100</v>
      </c>
      <c r="Q859" t="s">
        <v>2041</v>
      </c>
      <c r="R859" t="s">
        <v>2052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26"/>
        <v>69.45</v>
      </c>
      <c r="G860" s="5" t="s">
        <v>14</v>
      </c>
      <c r="H860">
        <v>35</v>
      </c>
      <c r="I860" s="9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s="11" t="s">
        <v>17</v>
      </c>
      <c r="Q860" t="s">
        <v>2033</v>
      </c>
      <c r="R860" t="s">
        <v>2034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26"/>
        <v>35.534246575342465</v>
      </c>
      <c r="G861" s="5" t="s">
        <v>14</v>
      </c>
      <c r="H861">
        <v>63</v>
      </c>
      <c r="I861" s="9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s="11" t="s">
        <v>33</v>
      </c>
      <c r="Q861" t="s">
        <v>2039</v>
      </c>
      <c r="R861" t="s">
        <v>2040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26"/>
        <v>251.65</v>
      </c>
      <c r="G862" s="6" t="s">
        <v>20</v>
      </c>
      <c r="H862">
        <v>65</v>
      </c>
      <c r="I862" s="9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s="11" t="s">
        <v>65</v>
      </c>
      <c r="Q862" t="s">
        <v>2037</v>
      </c>
      <c r="R862" t="s">
        <v>2046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26"/>
        <v>105.87500000000001</v>
      </c>
      <c r="G863" s="6" t="s">
        <v>20</v>
      </c>
      <c r="H863">
        <v>163</v>
      </c>
      <c r="I863" s="9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s="11" t="s">
        <v>33</v>
      </c>
      <c r="Q863" t="s">
        <v>2039</v>
      </c>
      <c r="R863" t="s">
        <v>2040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26"/>
        <v>187.42857142857144</v>
      </c>
      <c r="G864" s="6" t="s">
        <v>20</v>
      </c>
      <c r="H864">
        <v>85</v>
      </c>
      <c r="I864" s="9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s="11" t="s">
        <v>33</v>
      </c>
      <c r="Q864" t="s">
        <v>2039</v>
      </c>
      <c r="R864" t="s">
        <v>2040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26"/>
        <v>386.78571428571428</v>
      </c>
      <c r="G865" s="6" t="s">
        <v>20</v>
      </c>
      <c r="H865">
        <v>217</v>
      </c>
      <c r="I865" s="9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s="11" t="s">
        <v>269</v>
      </c>
      <c r="Q865" t="s">
        <v>2041</v>
      </c>
      <c r="R865" t="s">
        <v>2060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26"/>
        <v>347.07142857142856</v>
      </c>
      <c r="G866" s="6" t="s">
        <v>20</v>
      </c>
      <c r="H866">
        <v>150</v>
      </c>
      <c r="I866" s="9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s="11" t="s">
        <v>100</v>
      </c>
      <c r="Q866" t="s">
        <v>2041</v>
      </c>
      <c r="R866" t="s">
        <v>2052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26"/>
        <v>185.82098765432099</v>
      </c>
      <c r="G867" s="6" t="s">
        <v>20</v>
      </c>
      <c r="H867">
        <v>3272</v>
      </c>
      <c r="I867" s="9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s="11" t="s">
        <v>33</v>
      </c>
      <c r="Q867" t="s">
        <v>2039</v>
      </c>
      <c r="R867" t="s">
        <v>2040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26"/>
        <v>43.241247264770237</v>
      </c>
      <c r="G868" s="4" t="s">
        <v>74</v>
      </c>
      <c r="H868">
        <v>898</v>
      </c>
      <c r="I868" s="9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s="11" t="s">
        <v>122</v>
      </c>
      <c r="Q868" t="s">
        <v>2054</v>
      </c>
      <c r="R868" t="s">
        <v>2055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26"/>
        <v>162.4375</v>
      </c>
      <c r="G869" s="6" t="s">
        <v>20</v>
      </c>
      <c r="H869">
        <v>300</v>
      </c>
      <c r="I869" s="9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s="11" t="s">
        <v>17</v>
      </c>
      <c r="Q869" t="s">
        <v>2033</v>
      </c>
      <c r="R869" t="s">
        <v>2034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26"/>
        <v>184.84285714285716</v>
      </c>
      <c r="G870" s="6" t="s">
        <v>20</v>
      </c>
      <c r="H870">
        <v>126</v>
      </c>
      <c r="I870" s="9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s="11" t="s">
        <v>33</v>
      </c>
      <c r="Q870" t="s">
        <v>2039</v>
      </c>
      <c r="R870" t="s">
        <v>2040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26"/>
        <v>23.703520691785052</v>
      </c>
      <c r="G871" s="5" t="s">
        <v>14</v>
      </c>
      <c r="H871">
        <v>526</v>
      </c>
      <c r="I871" s="9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s="11" t="s">
        <v>53</v>
      </c>
      <c r="Q871" t="s">
        <v>2041</v>
      </c>
      <c r="R871" t="s">
        <v>2044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26"/>
        <v>89.870129870129873</v>
      </c>
      <c r="G872" s="5" t="s">
        <v>14</v>
      </c>
      <c r="H872">
        <v>121</v>
      </c>
      <c r="I872" s="9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s="11" t="s">
        <v>33</v>
      </c>
      <c r="Q872" t="s">
        <v>2039</v>
      </c>
      <c r="R872" t="s">
        <v>2040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26"/>
        <v>272.6041958041958</v>
      </c>
      <c r="G873" s="6" t="s">
        <v>20</v>
      </c>
      <c r="H873">
        <v>2320</v>
      </c>
      <c r="I873" s="9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s="11" t="s">
        <v>33</v>
      </c>
      <c r="Q873" t="s">
        <v>2039</v>
      </c>
      <c r="R873" t="s">
        <v>2040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26"/>
        <v>170.04255319148936</v>
      </c>
      <c r="G874" s="6" t="s">
        <v>20</v>
      </c>
      <c r="H874">
        <v>81</v>
      </c>
      <c r="I874" s="9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s="11" t="s">
        <v>474</v>
      </c>
      <c r="Q874" t="s">
        <v>2041</v>
      </c>
      <c r="R874" t="s">
        <v>2063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26"/>
        <v>188.28503562945369</v>
      </c>
      <c r="G875" s="6" t="s">
        <v>20</v>
      </c>
      <c r="H875">
        <v>1887</v>
      </c>
      <c r="I875" s="9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s="11" t="s">
        <v>122</v>
      </c>
      <c r="Q875" t="s">
        <v>2054</v>
      </c>
      <c r="R875" t="s">
        <v>2055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26"/>
        <v>346.93532338308455</v>
      </c>
      <c r="G876" s="6" t="s">
        <v>20</v>
      </c>
      <c r="H876">
        <v>4358</v>
      </c>
      <c r="I876" s="9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s="11" t="s">
        <v>122</v>
      </c>
      <c r="Q876" t="s">
        <v>2054</v>
      </c>
      <c r="R876" t="s">
        <v>2055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26"/>
        <v>69.177215189873422</v>
      </c>
      <c r="G877" s="5" t="s">
        <v>14</v>
      </c>
      <c r="H877">
        <v>67</v>
      </c>
      <c r="I877" s="9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s="11" t="s">
        <v>23</v>
      </c>
      <c r="Q877" t="s">
        <v>2035</v>
      </c>
      <c r="R877" t="s">
        <v>2036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26"/>
        <v>25.433734939759034</v>
      </c>
      <c r="G878" s="5" t="s">
        <v>14</v>
      </c>
      <c r="H878">
        <v>57</v>
      </c>
      <c r="I878" s="9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s="11" t="s">
        <v>122</v>
      </c>
      <c r="Q878" t="s">
        <v>2054</v>
      </c>
      <c r="R878" t="s">
        <v>2055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26"/>
        <v>77.400977995110026</v>
      </c>
      <c r="G879" s="5" t="s">
        <v>14</v>
      </c>
      <c r="H879">
        <v>1229</v>
      </c>
      <c r="I879" s="9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s="11" t="s">
        <v>17</v>
      </c>
      <c r="Q879" t="s">
        <v>2033</v>
      </c>
      <c r="R879" t="s">
        <v>2034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26"/>
        <v>37.481481481481481</v>
      </c>
      <c r="G880" s="5" t="s">
        <v>14</v>
      </c>
      <c r="H880">
        <v>12</v>
      </c>
      <c r="I880" s="9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s="11" t="s">
        <v>148</v>
      </c>
      <c r="Q880" t="s">
        <v>2035</v>
      </c>
      <c r="R880" t="s">
        <v>2057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26"/>
        <v>543.79999999999995</v>
      </c>
      <c r="G881" s="6" t="s">
        <v>20</v>
      </c>
      <c r="H881">
        <v>53</v>
      </c>
      <c r="I881" s="9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s="11" t="s">
        <v>68</v>
      </c>
      <c r="Q881" t="s">
        <v>2047</v>
      </c>
      <c r="R881" t="s">
        <v>2048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26"/>
        <v>228.52189349112427</v>
      </c>
      <c r="G882" s="6" t="s">
        <v>20</v>
      </c>
      <c r="H882">
        <v>2414</v>
      </c>
      <c r="I882" s="9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s="11" t="s">
        <v>50</v>
      </c>
      <c r="Q882" t="s">
        <v>2035</v>
      </c>
      <c r="R882" t="s">
        <v>2043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26"/>
        <v>38.948339483394832</v>
      </c>
      <c r="G883" s="5" t="s">
        <v>14</v>
      </c>
      <c r="H883">
        <v>452</v>
      </c>
      <c r="I883" s="9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s="11" t="s">
        <v>33</v>
      </c>
      <c r="Q883" t="s">
        <v>2039</v>
      </c>
      <c r="R883" t="s">
        <v>2040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26"/>
        <v>370</v>
      </c>
      <c r="G884" s="6" t="s">
        <v>20</v>
      </c>
      <c r="H884">
        <v>80</v>
      </c>
      <c r="I884" s="9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s="11" t="s">
        <v>33</v>
      </c>
      <c r="Q884" t="s">
        <v>2039</v>
      </c>
      <c r="R884" t="s">
        <v>2040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26"/>
        <v>237.91176470588232</v>
      </c>
      <c r="G885" s="6" t="s">
        <v>20</v>
      </c>
      <c r="H885">
        <v>193</v>
      </c>
      <c r="I885" s="9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s="11" t="s">
        <v>100</v>
      </c>
      <c r="Q885" t="s">
        <v>2041</v>
      </c>
      <c r="R885" t="s">
        <v>2052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26"/>
        <v>64.036299765807954</v>
      </c>
      <c r="G886" s="5" t="s">
        <v>14</v>
      </c>
      <c r="H886">
        <v>1886</v>
      </c>
      <c r="I886" s="9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s="11" t="s">
        <v>33</v>
      </c>
      <c r="Q886" t="s">
        <v>2039</v>
      </c>
      <c r="R886" t="s">
        <v>2040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26"/>
        <v>118.27777777777777</v>
      </c>
      <c r="G887" s="6" t="s">
        <v>20</v>
      </c>
      <c r="H887">
        <v>52</v>
      </c>
      <c r="I887" s="9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s="11" t="s">
        <v>33</v>
      </c>
      <c r="Q887" t="s">
        <v>2039</v>
      </c>
      <c r="R887" t="s">
        <v>2040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26"/>
        <v>84.824037184594957</v>
      </c>
      <c r="G888" s="5" t="s">
        <v>14</v>
      </c>
      <c r="H888">
        <v>1825</v>
      </c>
      <c r="I888" s="9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s="11" t="s">
        <v>60</v>
      </c>
      <c r="Q888" t="s">
        <v>2035</v>
      </c>
      <c r="R888" t="s">
        <v>2045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26"/>
        <v>29.346153846153843</v>
      </c>
      <c r="G889" s="5" t="s">
        <v>14</v>
      </c>
      <c r="H889">
        <v>31</v>
      </c>
      <c r="I889" s="9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s="11" t="s">
        <v>33</v>
      </c>
      <c r="Q889" t="s">
        <v>2039</v>
      </c>
      <c r="R889" t="s">
        <v>2040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26"/>
        <v>209.89655172413794</v>
      </c>
      <c r="G890" s="6" t="s">
        <v>20</v>
      </c>
      <c r="H890">
        <v>290</v>
      </c>
      <c r="I890" s="9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s="11" t="s">
        <v>33</v>
      </c>
      <c r="Q890" t="s">
        <v>2039</v>
      </c>
      <c r="R890" t="s">
        <v>2040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26"/>
        <v>169.78571428571431</v>
      </c>
      <c r="G891" s="6" t="s">
        <v>20</v>
      </c>
      <c r="H891">
        <v>122</v>
      </c>
      <c r="I891" s="9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s="11" t="s">
        <v>50</v>
      </c>
      <c r="Q891" t="s">
        <v>2035</v>
      </c>
      <c r="R891" t="s">
        <v>2043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26"/>
        <v>115.95907738095239</v>
      </c>
      <c r="G892" s="6" t="s">
        <v>20</v>
      </c>
      <c r="H892">
        <v>1470</v>
      </c>
      <c r="I892" s="9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s="11" t="s">
        <v>60</v>
      </c>
      <c r="Q892" t="s">
        <v>2035</v>
      </c>
      <c r="R892" t="s">
        <v>2045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26"/>
        <v>258.59999999999997</v>
      </c>
      <c r="G893" s="6" t="s">
        <v>20</v>
      </c>
      <c r="H893">
        <v>165</v>
      </c>
      <c r="I893" s="9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s="11" t="s">
        <v>42</v>
      </c>
      <c r="Q893" t="s">
        <v>2041</v>
      </c>
      <c r="R893" t="s">
        <v>2042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26"/>
        <v>230.58333333333331</v>
      </c>
      <c r="G894" s="6" t="s">
        <v>20</v>
      </c>
      <c r="H894">
        <v>182</v>
      </c>
      <c r="I894" s="9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s="11" t="s">
        <v>206</v>
      </c>
      <c r="Q894" t="s">
        <v>2047</v>
      </c>
      <c r="R894" t="s">
        <v>2059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26"/>
        <v>128.21428571428572</v>
      </c>
      <c r="G895" s="6" t="s">
        <v>20</v>
      </c>
      <c r="H895">
        <v>199</v>
      </c>
      <c r="I895" s="9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s="11" t="s">
        <v>42</v>
      </c>
      <c r="Q895" t="s">
        <v>2041</v>
      </c>
      <c r="R895" t="s">
        <v>2042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26"/>
        <v>188.70588235294116</v>
      </c>
      <c r="G896" s="6" t="s">
        <v>20</v>
      </c>
      <c r="H896">
        <v>56</v>
      </c>
      <c r="I896" s="9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s="11" t="s">
        <v>269</v>
      </c>
      <c r="Q896" t="s">
        <v>2041</v>
      </c>
      <c r="R896" t="s">
        <v>2060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26"/>
        <v>6.9511889862327907</v>
      </c>
      <c r="G897" s="5" t="s">
        <v>14</v>
      </c>
      <c r="H897">
        <v>107</v>
      </c>
      <c r="I897" s="9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s="11" t="s">
        <v>33</v>
      </c>
      <c r="Q897" t="s">
        <v>2039</v>
      </c>
      <c r="R897" t="s">
        <v>2040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26"/>
        <v>774.43434343434342</v>
      </c>
      <c r="G898" s="6" t="s">
        <v>20</v>
      </c>
      <c r="H898">
        <v>1460</v>
      </c>
      <c r="I898" s="9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s="11" t="s">
        <v>17</v>
      </c>
      <c r="Q898" t="s">
        <v>2033</v>
      </c>
      <c r="R898" t="s">
        <v>2034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28">(E899/D899)*100</f>
        <v>27.693181818181817</v>
      </c>
      <c r="G899" s="5" t="s">
        <v>14</v>
      </c>
      <c r="H899">
        <v>27</v>
      </c>
      <c r="I899" s="9">
        <f t="shared" ref="I899:I962" si="29"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s="11" t="s">
        <v>33</v>
      </c>
      <c r="Q899" t="s">
        <v>2039</v>
      </c>
      <c r="R899" t="s">
        <v>2040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28"/>
        <v>52.479620323841424</v>
      </c>
      <c r="G900" s="5" t="s">
        <v>14</v>
      </c>
      <c r="H900">
        <v>1221</v>
      </c>
      <c r="I900" s="9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s="11" t="s">
        <v>42</v>
      </c>
      <c r="Q900" t="s">
        <v>2041</v>
      </c>
      <c r="R900" t="s">
        <v>2042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28"/>
        <v>407.09677419354841</v>
      </c>
      <c r="G901" s="6" t="s">
        <v>20</v>
      </c>
      <c r="H901">
        <v>123</v>
      </c>
      <c r="I901" s="9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s="11" t="s">
        <v>159</v>
      </c>
      <c r="Q901" t="s">
        <v>2035</v>
      </c>
      <c r="R901" t="s">
        <v>2058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28"/>
        <v>2</v>
      </c>
      <c r="G902" s="5" t="s">
        <v>14</v>
      </c>
      <c r="H902">
        <v>1</v>
      </c>
      <c r="I902" s="9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s="11" t="s">
        <v>28</v>
      </c>
      <c r="Q902" t="s">
        <v>2037</v>
      </c>
      <c r="R902" t="s">
        <v>2038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28"/>
        <v>156.17857142857144</v>
      </c>
      <c r="G903" s="6" t="s">
        <v>20</v>
      </c>
      <c r="H903">
        <v>159</v>
      </c>
      <c r="I903" s="9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s="11" t="s">
        <v>23</v>
      </c>
      <c r="Q903" t="s">
        <v>2035</v>
      </c>
      <c r="R903" t="s">
        <v>2036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28"/>
        <v>252.42857142857144</v>
      </c>
      <c r="G904" s="6" t="s">
        <v>20</v>
      </c>
      <c r="H904">
        <v>110</v>
      </c>
      <c r="I904" s="9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s="11" t="s">
        <v>28</v>
      </c>
      <c r="Q904" t="s">
        <v>2037</v>
      </c>
      <c r="R904" t="s">
        <v>2038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28"/>
        <v>1.729268292682927</v>
      </c>
      <c r="G905" t="s">
        <v>47</v>
      </c>
      <c r="H905">
        <v>14</v>
      </c>
      <c r="I905" s="9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s="11" t="s">
        <v>68</v>
      </c>
      <c r="Q905" t="s">
        <v>2047</v>
      </c>
      <c r="R905" t="s">
        <v>2048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28"/>
        <v>12.230769230769232</v>
      </c>
      <c r="G906" s="5" t="s">
        <v>14</v>
      </c>
      <c r="H906">
        <v>16</v>
      </c>
      <c r="I906" s="9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s="11" t="s">
        <v>133</v>
      </c>
      <c r="Q906" t="s">
        <v>2047</v>
      </c>
      <c r="R906" t="s">
        <v>2056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28"/>
        <v>163.98734177215189</v>
      </c>
      <c r="G907" s="6" t="s">
        <v>20</v>
      </c>
      <c r="H907">
        <v>236</v>
      </c>
      <c r="I907" s="9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s="11" t="s">
        <v>33</v>
      </c>
      <c r="Q907" t="s">
        <v>2039</v>
      </c>
      <c r="R907" t="s">
        <v>2040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28"/>
        <v>162.98181818181817</v>
      </c>
      <c r="G908" s="6" t="s">
        <v>20</v>
      </c>
      <c r="H908">
        <v>191</v>
      </c>
      <c r="I908" s="9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s="11" t="s">
        <v>42</v>
      </c>
      <c r="Q908" t="s">
        <v>2041</v>
      </c>
      <c r="R908" t="s">
        <v>2042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28"/>
        <v>20.252747252747252</v>
      </c>
      <c r="G909" s="5" t="s">
        <v>14</v>
      </c>
      <c r="H909">
        <v>41</v>
      </c>
      <c r="I909" s="9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s="11" t="s">
        <v>33</v>
      </c>
      <c r="Q909" t="s">
        <v>2039</v>
      </c>
      <c r="R909" t="s">
        <v>2040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28"/>
        <v>319.24083769633506</v>
      </c>
      <c r="G910" s="6" t="s">
        <v>20</v>
      </c>
      <c r="H910">
        <v>3934</v>
      </c>
      <c r="I910" s="9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s="11" t="s">
        <v>89</v>
      </c>
      <c r="Q910" t="s">
        <v>2050</v>
      </c>
      <c r="R910" t="s">
        <v>2051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28"/>
        <v>478.94444444444446</v>
      </c>
      <c r="G911" s="6" t="s">
        <v>20</v>
      </c>
      <c r="H911">
        <v>80</v>
      </c>
      <c r="I911" s="9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s="11" t="s">
        <v>33</v>
      </c>
      <c r="Q911" t="s">
        <v>2039</v>
      </c>
      <c r="R911" t="s">
        <v>2040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28"/>
        <v>19.556634304207122</v>
      </c>
      <c r="G912" s="4" t="s">
        <v>74</v>
      </c>
      <c r="H912">
        <v>296</v>
      </c>
      <c r="I912" s="9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s="11" t="s">
        <v>33</v>
      </c>
      <c r="Q912" t="s">
        <v>2039</v>
      </c>
      <c r="R912" t="s">
        <v>2040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28"/>
        <v>198.94827586206895</v>
      </c>
      <c r="G913" s="6" t="s">
        <v>20</v>
      </c>
      <c r="H913">
        <v>462</v>
      </c>
      <c r="I913" s="9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s="11" t="s">
        <v>28</v>
      </c>
      <c r="Q913" t="s">
        <v>2037</v>
      </c>
      <c r="R913" t="s">
        <v>2038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28"/>
        <v>795</v>
      </c>
      <c r="G914" s="6" t="s">
        <v>20</v>
      </c>
      <c r="H914">
        <v>179</v>
      </c>
      <c r="I914" s="9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s="11" t="s">
        <v>53</v>
      </c>
      <c r="Q914" t="s">
        <v>2041</v>
      </c>
      <c r="R914" t="s">
        <v>2044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28"/>
        <v>50.621082621082621</v>
      </c>
      <c r="G915" s="5" t="s">
        <v>14</v>
      </c>
      <c r="H915">
        <v>523</v>
      </c>
      <c r="I915" s="9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s="11" t="s">
        <v>53</v>
      </c>
      <c r="Q915" t="s">
        <v>2041</v>
      </c>
      <c r="R915" t="s">
        <v>2044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28"/>
        <v>57.4375</v>
      </c>
      <c r="G916" s="5" t="s">
        <v>14</v>
      </c>
      <c r="H916">
        <v>141</v>
      </c>
      <c r="I916" s="9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s="11" t="s">
        <v>33</v>
      </c>
      <c r="Q916" t="s">
        <v>2039</v>
      </c>
      <c r="R916" t="s">
        <v>2040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28"/>
        <v>155.62827640984909</v>
      </c>
      <c r="G917" s="6" t="s">
        <v>20</v>
      </c>
      <c r="H917">
        <v>1866</v>
      </c>
      <c r="I917" s="9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s="11" t="s">
        <v>269</v>
      </c>
      <c r="Q917" t="s">
        <v>2041</v>
      </c>
      <c r="R917" t="s">
        <v>2060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28"/>
        <v>36.297297297297298</v>
      </c>
      <c r="G918" s="5" t="s">
        <v>14</v>
      </c>
      <c r="H918">
        <v>52</v>
      </c>
      <c r="I918" s="9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s="11" t="s">
        <v>122</v>
      </c>
      <c r="Q918" t="s">
        <v>2054</v>
      </c>
      <c r="R918" t="s">
        <v>2055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28"/>
        <v>58.25</v>
      </c>
      <c r="G919" t="s">
        <v>47</v>
      </c>
      <c r="H919">
        <v>27</v>
      </c>
      <c r="I919" s="9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s="11" t="s">
        <v>100</v>
      </c>
      <c r="Q919" t="s">
        <v>2041</v>
      </c>
      <c r="R919" t="s">
        <v>2052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28"/>
        <v>237.39473684210526</v>
      </c>
      <c r="G920" s="6" t="s">
        <v>20</v>
      </c>
      <c r="H920">
        <v>156</v>
      </c>
      <c r="I920" s="9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s="11" t="s">
        <v>133</v>
      </c>
      <c r="Q920" t="s">
        <v>2047</v>
      </c>
      <c r="R920" t="s">
        <v>2056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28"/>
        <v>58.75</v>
      </c>
      <c r="G921" s="5" t="s">
        <v>14</v>
      </c>
      <c r="H921">
        <v>225</v>
      </c>
      <c r="I921" s="9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s="11" t="s">
        <v>33</v>
      </c>
      <c r="Q921" t="s">
        <v>2039</v>
      </c>
      <c r="R921" t="s">
        <v>2040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28"/>
        <v>182.56603773584905</v>
      </c>
      <c r="G922" s="6" t="s">
        <v>20</v>
      </c>
      <c r="H922">
        <v>255</v>
      </c>
      <c r="I922" s="9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s="11" t="s">
        <v>71</v>
      </c>
      <c r="Q922" t="s">
        <v>2041</v>
      </c>
      <c r="R922" t="s">
        <v>2049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28"/>
        <v>0.75436408977556113</v>
      </c>
      <c r="G923" s="5" t="s">
        <v>14</v>
      </c>
      <c r="H923">
        <v>38</v>
      </c>
      <c r="I923" s="9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s="11" t="s">
        <v>28</v>
      </c>
      <c r="Q923" t="s">
        <v>2037</v>
      </c>
      <c r="R923" t="s">
        <v>2038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28"/>
        <v>175.95330739299609</v>
      </c>
      <c r="G924" s="6" t="s">
        <v>20</v>
      </c>
      <c r="H924">
        <v>2261</v>
      </c>
      <c r="I924" s="9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s="11" t="s">
        <v>319</v>
      </c>
      <c r="Q924" t="s">
        <v>2035</v>
      </c>
      <c r="R924" t="s">
        <v>2062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28"/>
        <v>237.88235294117646</v>
      </c>
      <c r="G925" s="6" t="s">
        <v>20</v>
      </c>
      <c r="H925">
        <v>40</v>
      </c>
      <c r="I925" s="9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s="11" t="s">
        <v>33</v>
      </c>
      <c r="Q925" t="s">
        <v>2039</v>
      </c>
      <c r="R925" t="s">
        <v>2040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28"/>
        <v>488.05076142131981</v>
      </c>
      <c r="G926" s="6" t="s">
        <v>20</v>
      </c>
      <c r="H926">
        <v>2289</v>
      </c>
      <c r="I926" s="9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s="11" t="s">
        <v>33</v>
      </c>
      <c r="Q926" t="s">
        <v>2039</v>
      </c>
      <c r="R926" t="s">
        <v>2040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28"/>
        <v>224.06666666666669</v>
      </c>
      <c r="G927" s="6" t="s">
        <v>20</v>
      </c>
      <c r="H927">
        <v>65</v>
      </c>
      <c r="I927" s="9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s="11" t="s">
        <v>33</v>
      </c>
      <c r="Q927" t="s">
        <v>2039</v>
      </c>
      <c r="R927" t="s">
        <v>2040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28"/>
        <v>18.126436781609197</v>
      </c>
      <c r="G928" s="5" t="s">
        <v>14</v>
      </c>
      <c r="H928">
        <v>15</v>
      </c>
      <c r="I928" s="9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s="11" t="s">
        <v>17</v>
      </c>
      <c r="Q928" t="s">
        <v>2033</v>
      </c>
      <c r="R928" t="s">
        <v>2034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28"/>
        <v>45.847222222222221</v>
      </c>
      <c r="G929" s="5" t="s">
        <v>14</v>
      </c>
      <c r="H929">
        <v>37</v>
      </c>
      <c r="I929" s="9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s="11" t="s">
        <v>33</v>
      </c>
      <c r="Q929" t="s">
        <v>2039</v>
      </c>
      <c r="R929" t="s">
        <v>2040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28"/>
        <v>117.31541218637993</v>
      </c>
      <c r="G930" s="6" t="s">
        <v>20</v>
      </c>
      <c r="H930">
        <v>3777</v>
      </c>
      <c r="I930" s="9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s="11" t="s">
        <v>28</v>
      </c>
      <c r="Q930" t="s">
        <v>2037</v>
      </c>
      <c r="R930" t="s">
        <v>2038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28"/>
        <v>217.30909090909088</v>
      </c>
      <c r="G931" s="6" t="s">
        <v>20</v>
      </c>
      <c r="H931">
        <v>184</v>
      </c>
      <c r="I931" s="9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s="11" t="s">
        <v>33</v>
      </c>
      <c r="Q931" t="s">
        <v>2039</v>
      </c>
      <c r="R931" t="s">
        <v>2040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28"/>
        <v>112.28571428571428</v>
      </c>
      <c r="G932" s="6" t="s">
        <v>20</v>
      </c>
      <c r="H932">
        <v>85</v>
      </c>
      <c r="I932" s="9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s="11" t="s">
        <v>33</v>
      </c>
      <c r="Q932" t="s">
        <v>2039</v>
      </c>
      <c r="R932" t="s">
        <v>2040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28"/>
        <v>72.51898734177216</v>
      </c>
      <c r="G933" s="5" t="s">
        <v>14</v>
      </c>
      <c r="H933">
        <v>112</v>
      </c>
      <c r="I933" s="9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s="11" t="s">
        <v>33</v>
      </c>
      <c r="Q933" t="s">
        <v>2039</v>
      </c>
      <c r="R933" t="s">
        <v>2040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28"/>
        <v>212.30434782608697</v>
      </c>
      <c r="G934" s="6" t="s">
        <v>20</v>
      </c>
      <c r="H934">
        <v>144</v>
      </c>
      <c r="I934" s="9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s="11" t="s">
        <v>23</v>
      </c>
      <c r="Q934" t="s">
        <v>2035</v>
      </c>
      <c r="R934" t="s">
        <v>2036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28"/>
        <v>239.74657534246577</v>
      </c>
      <c r="G935" s="6" t="s">
        <v>20</v>
      </c>
      <c r="H935">
        <v>1902</v>
      </c>
      <c r="I935" s="9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s="11" t="s">
        <v>33</v>
      </c>
      <c r="Q935" t="s">
        <v>2039</v>
      </c>
      <c r="R935" t="s">
        <v>2040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28"/>
        <v>181.93548387096774</v>
      </c>
      <c r="G936" s="6" t="s">
        <v>20</v>
      </c>
      <c r="H936">
        <v>105</v>
      </c>
      <c r="I936" s="9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s="11" t="s">
        <v>33</v>
      </c>
      <c r="Q936" t="s">
        <v>2039</v>
      </c>
      <c r="R936" t="s">
        <v>2040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28"/>
        <v>164.13114754098362</v>
      </c>
      <c r="G937" s="6" t="s">
        <v>20</v>
      </c>
      <c r="H937">
        <v>132</v>
      </c>
      <c r="I937" s="9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s="11" t="s">
        <v>33</v>
      </c>
      <c r="Q937" t="s">
        <v>2039</v>
      </c>
      <c r="R937" t="s">
        <v>2040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28"/>
        <v>1.6375968992248062</v>
      </c>
      <c r="G938" s="5" t="s">
        <v>14</v>
      </c>
      <c r="H938">
        <v>21</v>
      </c>
      <c r="I938" s="9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s="11" t="s">
        <v>33</v>
      </c>
      <c r="Q938" t="s">
        <v>2039</v>
      </c>
      <c r="R938" t="s">
        <v>2040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28"/>
        <v>49.64385964912281</v>
      </c>
      <c r="G939" s="4" t="s">
        <v>74</v>
      </c>
      <c r="H939">
        <v>976</v>
      </c>
      <c r="I939" s="9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s="11" t="s">
        <v>42</v>
      </c>
      <c r="Q939" t="s">
        <v>2041</v>
      </c>
      <c r="R939" t="s">
        <v>2042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28"/>
        <v>109.70652173913042</v>
      </c>
      <c r="G940" s="6" t="s">
        <v>20</v>
      </c>
      <c r="H940">
        <v>96</v>
      </c>
      <c r="I940" s="9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s="11" t="s">
        <v>119</v>
      </c>
      <c r="Q940" t="s">
        <v>2047</v>
      </c>
      <c r="R940" t="s">
        <v>2053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28"/>
        <v>49.217948717948715</v>
      </c>
      <c r="G941" s="5" t="s">
        <v>14</v>
      </c>
      <c r="H941">
        <v>67</v>
      </c>
      <c r="I941" s="9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s="11" t="s">
        <v>89</v>
      </c>
      <c r="Q941" t="s">
        <v>2050</v>
      </c>
      <c r="R941" t="s">
        <v>2051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28"/>
        <v>62.232323232323225</v>
      </c>
      <c r="G942" t="s">
        <v>47</v>
      </c>
      <c r="H942">
        <v>66</v>
      </c>
      <c r="I942" s="9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s="11" t="s">
        <v>28</v>
      </c>
      <c r="Q942" t="s">
        <v>2037</v>
      </c>
      <c r="R942" t="s">
        <v>2038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28"/>
        <v>13.05813953488372</v>
      </c>
      <c r="G943" s="5" t="s">
        <v>14</v>
      </c>
      <c r="H943">
        <v>78</v>
      </c>
      <c r="I943" s="9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s="11" t="s">
        <v>33</v>
      </c>
      <c r="Q943" t="s">
        <v>2039</v>
      </c>
      <c r="R943" t="s">
        <v>2040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28"/>
        <v>64.635416666666671</v>
      </c>
      <c r="G944" s="5" t="s">
        <v>14</v>
      </c>
      <c r="H944">
        <v>67</v>
      </c>
      <c r="I944" s="9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s="11" t="s">
        <v>33</v>
      </c>
      <c r="Q944" t="s">
        <v>2039</v>
      </c>
      <c r="R944" t="s">
        <v>2040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28"/>
        <v>159.58666666666667</v>
      </c>
      <c r="G945" s="6" t="s">
        <v>20</v>
      </c>
      <c r="H945">
        <v>114</v>
      </c>
      <c r="I945" s="9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s="11" t="s">
        <v>17</v>
      </c>
      <c r="Q945" t="s">
        <v>2033</v>
      </c>
      <c r="R945" t="s">
        <v>2034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28"/>
        <v>81.42</v>
      </c>
      <c r="G946" s="5" t="s">
        <v>14</v>
      </c>
      <c r="H946">
        <v>263</v>
      </c>
      <c r="I946" s="9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s="11" t="s">
        <v>122</v>
      </c>
      <c r="Q946" t="s">
        <v>2054</v>
      </c>
      <c r="R946" t="s">
        <v>2055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28"/>
        <v>32.444767441860463</v>
      </c>
      <c r="G947" s="5" t="s">
        <v>14</v>
      </c>
      <c r="H947">
        <v>1691</v>
      </c>
      <c r="I947" s="9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s="11" t="s">
        <v>122</v>
      </c>
      <c r="Q947" t="s">
        <v>2054</v>
      </c>
      <c r="R947" t="s">
        <v>2055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28"/>
        <v>9.9141184124918666</v>
      </c>
      <c r="G948" s="5" t="s">
        <v>14</v>
      </c>
      <c r="H948">
        <v>181</v>
      </c>
      <c r="I948" s="9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s="11" t="s">
        <v>33</v>
      </c>
      <c r="Q948" t="s">
        <v>2039</v>
      </c>
      <c r="R948" t="s">
        <v>2040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28"/>
        <v>26.694444444444443</v>
      </c>
      <c r="G949" s="5" t="s">
        <v>14</v>
      </c>
      <c r="H949">
        <v>13</v>
      </c>
      <c r="I949" s="9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s="11" t="s">
        <v>33</v>
      </c>
      <c r="Q949" t="s">
        <v>2039</v>
      </c>
      <c r="R949" t="s">
        <v>2040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28"/>
        <v>62.957446808510639</v>
      </c>
      <c r="G950" s="4" t="s">
        <v>74</v>
      </c>
      <c r="H950">
        <v>160</v>
      </c>
      <c r="I950" s="9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s="11" t="s">
        <v>42</v>
      </c>
      <c r="Q950" t="s">
        <v>2041</v>
      </c>
      <c r="R950" t="s">
        <v>2042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28"/>
        <v>161.35593220338984</v>
      </c>
      <c r="G951" s="6" t="s">
        <v>20</v>
      </c>
      <c r="H951">
        <v>203</v>
      </c>
      <c r="I951" s="9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s="11" t="s">
        <v>28</v>
      </c>
      <c r="Q951" t="s">
        <v>2037</v>
      </c>
      <c r="R951" t="s">
        <v>2038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28"/>
        <v>5</v>
      </c>
      <c r="G952" s="5" t="s">
        <v>14</v>
      </c>
      <c r="H952">
        <v>1</v>
      </c>
      <c r="I952" s="9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s="11" t="s">
        <v>33</v>
      </c>
      <c r="Q952" t="s">
        <v>2039</v>
      </c>
      <c r="R952" t="s">
        <v>2040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28"/>
        <v>1096.9379310344827</v>
      </c>
      <c r="G953" s="6" t="s">
        <v>20</v>
      </c>
      <c r="H953">
        <v>1559</v>
      </c>
      <c r="I953" s="9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s="11" t="s">
        <v>23</v>
      </c>
      <c r="Q953" t="s">
        <v>2035</v>
      </c>
      <c r="R953" t="s">
        <v>2036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28"/>
        <v>70.094158075601371</v>
      </c>
      <c r="G954" s="4" t="s">
        <v>74</v>
      </c>
      <c r="H954">
        <v>2266</v>
      </c>
      <c r="I954" s="9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s="11" t="s">
        <v>42</v>
      </c>
      <c r="Q954" t="s">
        <v>2041</v>
      </c>
      <c r="R954" t="s">
        <v>2042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28"/>
        <v>60</v>
      </c>
      <c r="G955" s="5" t="s">
        <v>14</v>
      </c>
      <c r="H955">
        <v>21</v>
      </c>
      <c r="I955" s="9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s="11" t="s">
        <v>474</v>
      </c>
      <c r="Q955" t="s">
        <v>2041</v>
      </c>
      <c r="R955" t="s">
        <v>2063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28"/>
        <v>367.0985915492958</v>
      </c>
      <c r="G956" s="6" t="s">
        <v>20</v>
      </c>
      <c r="H956">
        <v>1548</v>
      </c>
      <c r="I956" s="9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s="11" t="s">
        <v>28</v>
      </c>
      <c r="Q956" t="s">
        <v>2037</v>
      </c>
      <c r="R956" t="s">
        <v>2038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28"/>
        <v>1109</v>
      </c>
      <c r="G957" s="6" t="s">
        <v>20</v>
      </c>
      <c r="H957">
        <v>80</v>
      </c>
      <c r="I957" s="9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s="11" t="s">
        <v>33</v>
      </c>
      <c r="Q957" t="s">
        <v>2039</v>
      </c>
      <c r="R957" t="s">
        <v>2040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28"/>
        <v>19.028784648187631</v>
      </c>
      <c r="G958" s="5" t="s">
        <v>14</v>
      </c>
      <c r="H958">
        <v>830</v>
      </c>
      <c r="I958" s="9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s="11" t="s">
        <v>474</v>
      </c>
      <c r="Q958" t="s">
        <v>2041</v>
      </c>
      <c r="R958" t="s">
        <v>2063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28"/>
        <v>126.87755102040816</v>
      </c>
      <c r="G959" s="6" t="s">
        <v>20</v>
      </c>
      <c r="H959">
        <v>131</v>
      </c>
      <c r="I959" s="9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s="11" t="s">
        <v>33</v>
      </c>
      <c r="Q959" t="s">
        <v>2039</v>
      </c>
      <c r="R959" t="s">
        <v>2040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28"/>
        <v>734.63636363636363</v>
      </c>
      <c r="G960" s="6" t="s">
        <v>20</v>
      </c>
      <c r="H960">
        <v>112</v>
      </c>
      <c r="I960" s="9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s="11" t="s">
        <v>71</v>
      </c>
      <c r="Q960" t="s">
        <v>2041</v>
      </c>
      <c r="R960" t="s">
        <v>2049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28"/>
        <v>4.5731034482758623</v>
      </c>
      <c r="G961" s="5" t="s">
        <v>14</v>
      </c>
      <c r="H961">
        <v>130</v>
      </c>
      <c r="I961" s="9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s="11" t="s">
        <v>206</v>
      </c>
      <c r="Q961" t="s">
        <v>2047</v>
      </c>
      <c r="R961" t="s">
        <v>2059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28"/>
        <v>85.054545454545448</v>
      </c>
      <c r="G962" s="5" t="s">
        <v>14</v>
      </c>
      <c r="H962">
        <v>55</v>
      </c>
      <c r="I962" s="9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s="11" t="s">
        <v>28</v>
      </c>
      <c r="Q962" t="s">
        <v>2037</v>
      </c>
      <c r="R962" t="s">
        <v>2038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30">(E963/D963)*100</f>
        <v>119.29824561403508</v>
      </c>
      <c r="G963" s="6" t="s">
        <v>20</v>
      </c>
      <c r="H963">
        <v>155</v>
      </c>
      <c r="I963" s="9">
        <f t="shared" ref="I963:I1001" si="31"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s="11" t="s">
        <v>206</v>
      </c>
      <c r="Q963" t="s">
        <v>2047</v>
      </c>
      <c r="R963" t="s">
        <v>2059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30"/>
        <v>296.02777777777777</v>
      </c>
      <c r="G964" s="6" t="s">
        <v>20</v>
      </c>
      <c r="H964">
        <v>266</v>
      </c>
      <c r="I964" s="9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s="11" t="s">
        <v>17</v>
      </c>
      <c r="Q964" t="s">
        <v>2033</v>
      </c>
      <c r="R964" t="s">
        <v>2034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30"/>
        <v>84.694915254237287</v>
      </c>
      <c r="G965" s="5" t="s">
        <v>14</v>
      </c>
      <c r="H965">
        <v>114</v>
      </c>
      <c r="I965" s="9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s="11" t="s">
        <v>122</v>
      </c>
      <c r="Q965" t="s">
        <v>2054</v>
      </c>
      <c r="R965" t="s">
        <v>2055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30"/>
        <v>355.7837837837838</v>
      </c>
      <c r="G966" s="6" t="s">
        <v>20</v>
      </c>
      <c r="H966">
        <v>155</v>
      </c>
      <c r="I966" s="9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s="11" t="s">
        <v>33</v>
      </c>
      <c r="Q966" t="s">
        <v>2039</v>
      </c>
      <c r="R966" t="s">
        <v>2040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30"/>
        <v>386.40909090909093</v>
      </c>
      <c r="G967" s="6" t="s">
        <v>20</v>
      </c>
      <c r="H967">
        <v>207</v>
      </c>
      <c r="I967" s="9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s="11" t="s">
        <v>23</v>
      </c>
      <c r="Q967" t="s">
        <v>2035</v>
      </c>
      <c r="R967" t="s">
        <v>2036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30"/>
        <v>792.23529411764707</v>
      </c>
      <c r="G968" s="6" t="s">
        <v>20</v>
      </c>
      <c r="H968">
        <v>245</v>
      </c>
      <c r="I968" s="9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s="11" t="s">
        <v>33</v>
      </c>
      <c r="Q968" t="s">
        <v>2039</v>
      </c>
      <c r="R968" t="s">
        <v>2040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30"/>
        <v>137.03393665158373</v>
      </c>
      <c r="G969" s="6" t="s">
        <v>20</v>
      </c>
      <c r="H969">
        <v>1573</v>
      </c>
      <c r="I969" s="9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s="11" t="s">
        <v>319</v>
      </c>
      <c r="Q969" t="s">
        <v>2035</v>
      </c>
      <c r="R969" t="s">
        <v>2062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30"/>
        <v>338.20833333333337</v>
      </c>
      <c r="G970" s="6" t="s">
        <v>20</v>
      </c>
      <c r="H970">
        <v>114</v>
      </c>
      <c r="I970" s="9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s="11" t="s">
        <v>17</v>
      </c>
      <c r="Q970" t="s">
        <v>2033</v>
      </c>
      <c r="R970" t="s">
        <v>2034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30"/>
        <v>108.22784810126582</v>
      </c>
      <c r="G971" s="6" t="s">
        <v>20</v>
      </c>
      <c r="H971">
        <v>93</v>
      </c>
      <c r="I971" s="9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s="11" t="s">
        <v>33</v>
      </c>
      <c r="Q971" t="s">
        <v>2039</v>
      </c>
      <c r="R971" t="s">
        <v>2040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30"/>
        <v>60.757639620653315</v>
      </c>
      <c r="G972" s="5" t="s">
        <v>14</v>
      </c>
      <c r="H972">
        <v>594</v>
      </c>
      <c r="I972" s="9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s="11" t="s">
        <v>33</v>
      </c>
      <c r="Q972" t="s">
        <v>2039</v>
      </c>
      <c r="R972" t="s">
        <v>2040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30"/>
        <v>27.725490196078432</v>
      </c>
      <c r="G973" s="5" t="s">
        <v>14</v>
      </c>
      <c r="H973">
        <v>24</v>
      </c>
      <c r="I973" s="9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s="11" t="s">
        <v>269</v>
      </c>
      <c r="Q973" t="s">
        <v>2041</v>
      </c>
      <c r="R973" t="s">
        <v>2060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30"/>
        <v>228.3934426229508</v>
      </c>
      <c r="G974" s="6" t="s">
        <v>20</v>
      </c>
      <c r="H974">
        <v>1681</v>
      </c>
      <c r="I974" s="9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s="11" t="s">
        <v>28</v>
      </c>
      <c r="Q974" t="s">
        <v>2037</v>
      </c>
      <c r="R974" t="s">
        <v>2038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30"/>
        <v>21.615194054500414</v>
      </c>
      <c r="G975" s="5" t="s">
        <v>14</v>
      </c>
      <c r="H975">
        <v>252</v>
      </c>
      <c r="I975" s="9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s="11" t="s">
        <v>33</v>
      </c>
      <c r="Q975" t="s">
        <v>2039</v>
      </c>
      <c r="R975" t="s">
        <v>2040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30"/>
        <v>373.875</v>
      </c>
      <c r="G976" s="6" t="s">
        <v>20</v>
      </c>
      <c r="H976">
        <v>32</v>
      </c>
      <c r="I976" s="9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s="11" t="s">
        <v>60</v>
      </c>
      <c r="Q976" t="s">
        <v>2035</v>
      </c>
      <c r="R976" t="s">
        <v>2045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30"/>
        <v>154.92592592592592</v>
      </c>
      <c r="G977" s="6" t="s">
        <v>20</v>
      </c>
      <c r="H977">
        <v>135</v>
      </c>
      <c r="I977" s="9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s="11" t="s">
        <v>33</v>
      </c>
      <c r="Q977" t="s">
        <v>2039</v>
      </c>
      <c r="R977" t="s">
        <v>2040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30"/>
        <v>322.14999999999998</v>
      </c>
      <c r="G978" s="6" t="s">
        <v>20</v>
      </c>
      <c r="H978">
        <v>140</v>
      </c>
      <c r="I978" s="9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s="11" t="s">
        <v>33</v>
      </c>
      <c r="Q978" t="s">
        <v>2039</v>
      </c>
      <c r="R978" t="s">
        <v>2040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30"/>
        <v>73.957142857142856</v>
      </c>
      <c r="G979" s="5" t="s">
        <v>14</v>
      </c>
      <c r="H979">
        <v>67</v>
      </c>
      <c r="I979" s="9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s="11" t="s">
        <v>17</v>
      </c>
      <c r="Q979" t="s">
        <v>2033</v>
      </c>
      <c r="R979" t="s">
        <v>2034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30"/>
        <v>864.1</v>
      </c>
      <c r="G980" s="6" t="s">
        <v>20</v>
      </c>
      <c r="H980">
        <v>92</v>
      </c>
      <c r="I980" s="9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s="11" t="s">
        <v>89</v>
      </c>
      <c r="Q980" t="s">
        <v>2050</v>
      </c>
      <c r="R980" t="s">
        <v>2051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30"/>
        <v>143.26245847176079</v>
      </c>
      <c r="G981" s="6" t="s">
        <v>20</v>
      </c>
      <c r="H981">
        <v>1015</v>
      </c>
      <c r="I981" s="9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s="11" t="s">
        <v>33</v>
      </c>
      <c r="Q981" t="s">
        <v>2039</v>
      </c>
      <c r="R981" t="s">
        <v>2040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30"/>
        <v>40.281762295081968</v>
      </c>
      <c r="G982" s="5" t="s">
        <v>14</v>
      </c>
      <c r="H982">
        <v>742</v>
      </c>
      <c r="I982" s="9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s="11" t="s">
        <v>68</v>
      </c>
      <c r="Q982" t="s">
        <v>2047</v>
      </c>
      <c r="R982" t="s">
        <v>2048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30"/>
        <v>178.22388059701493</v>
      </c>
      <c r="G983" s="6" t="s">
        <v>20</v>
      </c>
      <c r="H983">
        <v>323</v>
      </c>
      <c r="I983" s="9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s="11" t="s">
        <v>28</v>
      </c>
      <c r="Q983" t="s">
        <v>2037</v>
      </c>
      <c r="R983" t="s">
        <v>2038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30"/>
        <v>84.930555555555557</v>
      </c>
      <c r="G984" s="5" t="s">
        <v>14</v>
      </c>
      <c r="H984">
        <v>75</v>
      </c>
      <c r="I984" s="9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s="11" t="s">
        <v>42</v>
      </c>
      <c r="Q984" t="s">
        <v>2041</v>
      </c>
      <c r="R984" t="s">
        <v>2042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30"/>
        <v>145.93648334624322</v>
      </c>
      <c r="G985" s="6" t="s">
        <v>20</v>
      </c>
      <c r="H985">
        <v>2326</v>
      </c>
      <c r="I985" s="9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s="11" t="s">
        <v>42</v>
      </c>
      <c r="Q985" t="s">
        <v>2041</v>
      </c>
      <c r="R985" t="s">
        <v>2042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30"/>
        <v>152.46153846153848</v>
      </c>
      <c r="G986" s="6" t="s">
        <v>20</v>
      </c>
      <c r="H986">
        <v>381</v>
      </c>
      <c r="I986" s="9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s="11" t="s">
        <v>33</v>
      </c>
      <c r="Q986" t="s">
        <v>2039</v>
      </c>
      <c r="R986" t="s">
        <v>2040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30"/>
        <v>67.129542790152414</v>
      </c>
      <c r="G987" s="5" t="s">
        <v>14</v>
      </c>
      <c r="H987">
        <v>4405</v>
      </c>
      <c r="I987" s="9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s="11" t="s">
        <v>23</v>
      </c>
      <c r="Q987" t="s">
        <v>2035</v>
      </c>
      <c r="R987" t="s">
        <v>2036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30"/>
        <v>40.307692307692307</v>
      </c>
      <c r="G988" s="5" t="s">
        <v>14</v>
      </c>
      <c r="H988">
        <v>92</v>
      </c>
      <c r="I988" s="9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s="11" t="s">
        <v>23</v>
      </c>
      <c r="Q988" t="s">
        <v>2035</v>
      </c>
      <c r="R988" t="s">
        <v>2036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30"/>
        <v>216.79032258064518</v>
      </c>
      <c r="G989" s="6" t="s">
        <v>20</v>
      </c>
      <c r="H989">
        <v>480</v>
      </c>
      <c r="I989" s="9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s="11" t="s">
        <v>42</v>
      </c>
      <c r="Q989" t="s">
        <v>2041</v>
      </c>
      <c r="R989" t="s">
        <v>2042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30"/>
        <v>52.117021276595743</v>
      </c>
      <c r="G990" s="5" t="s">
        <v>14</v>
      </c>
      <c r="H990">
        <v>64</v>
      </c>
      <c r="I990" s="9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s="11" t="s">
        <v>133</v>
      </c>
      <c r="Q990" t="s">
        <v>2047</v>
      </c>
      <c r="R990" t="s">
        <v>2056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30"/>
        <v>499.58333333333337</v>
      </c>
      <c r="G991" s="6" t="s">
        <v>20</v>
      </c>
      <c r="H991">
        <v>226</v>
      </c>
      <c r="I991" s="9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s="11" t="s">
        <v>206</v>
      </c>
      <c r="Q991" t="s">
        <v>2047</v>
      </c>
      <c r="R991" t="s">
        <v>2059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30"/>
        <v>87.679487179487182</v>
      </c>
      <c r="G992" s="5" t="s">
        <v>14</v>
      </c>
      <c r="H992">
        <v>64</v>
      </c>
      <c r="I992" s="9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s="11" t="s">
        <v>53</v>
      </c>
      <c r="Q992" t="s">
        <v>2041</v>
      </c>
      <c r="R992" t="s">
        <v>2044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30"/>
        <v>113.17346938775511</v>
      </c>
      <c r="G993" s="6" t="s">
        <v>20</v>
      </c>
      <c r="H993">
        <v>241</v>
      </c>
      <c r="I993" s="9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s="11" t="s">
        <v>23</v>
      </c>
      <c r="Q993" t="s">
        <v>2035</v>
      </c>
      <c r="R993" t="s">
        <v>2036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30"/>
        <v>426.54838709677421</v>
      </c>
      <c r="G994" s="6" t="s">
        <v>20</v>
      </c>
      <c r="H994">
        <v>132</v>
      </c>
      <c r="I994" s="9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s="11" t="s">
        <v>53</v>
      </c>
      <c r="Q994" t="s">
        <v>2041</v>
      </c>
      <c r="R994" t="s">
        <v>2044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30"/>
        <v>77.632653061224488</v>
      </c>
      <c r="G995" s="4" t="s">
        <v>74</v>
      </c>
      <c r="H995">
        <v>75</v>
      </c>
      <c r="I995" s="9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s="11" t="s">
        <v>122</v>
      </c>
      <c r="Q995" t="s">
        <v>2054</v>
      </c>
      <c r="R995" t="s">
        <v>2055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30"/>
        <v>52.496810772501767</v>
      </c>
      <c r="G996" s="5" t="s">
        <v>14</v>
      </c>
      <c r="H996">
        <v>842</v>
      </c>
      <c r="I996" s="9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s="11" t="s">
        <v>206</v>
      </c>
      <c r="Q996" t="s">
        <v>2047</v>
      </c>
      <c r="R996" t="s">
        <v>2059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30"/>
        <v>157.46762589928059</v>
      </c>
      <c r="G997" s="6" t="s">
        <v>20</v>
      </c>
      <c r="H997">
        <v>2043</v>
      </c>
      <c r="I997" s="9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s="11" t="s">
        <v>17</v>
      </c>
      <c r="Q997" t="s">
        <v>2033</v>
      </c>
      <c r="R997" t="s">
        <v>2034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30"/>
        <v>72.939393939393938</v>
      </c>
      <c r="G998" s="5" t="s">
        <v>14</v>
      </c>
      <c r="H998">
        <v>112</v>
      </c>
      <c r="I998" s="9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s="11" t="s">
        <v>33</v>
      </c>
      <c r="Q998" t="s">
        <v>2039</v>
      </c>
      <c r="R998" t="s">
        <v>2040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30"/>
        <v>60.565789473684205</v>
      </c>
      <c r="G999" s="4" t="s">
        <v>74</v>
      </c>
      <c r="H999">
        <v>139</v>
      </c>
      <c r="I999" s="9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s="11" t="s">
        <v>33</v>
      </c>
      <c r="Q999" t="s">
        <v>2039</v>
      </c>
      <c r="R999" t="s">
        <v>2040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30"/>
        <v>56.791291291291287</v>
      </c>
      <c r="G1000" s="5" t="s">
        <v>14</v>
      </c>
      <c r="H1000">
        <v>374</v>
      </c>
      <c r="I1000" s="9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s="11" t="s">
        <v>60</v>
      </c>
      <c r="Q1000" t="s">
        <v>2035</v>
      </c>
      <c r="R1000" t="s">
        <v>2045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30"/>
        <v>56.542754275427541</v>
      </c>
      <c r="G1001" s="4" t="s">
        <v>74</v>
      </c>
      <c r="H1001">
        <v>1122</v>
      </c>
      <c r="I1001" s="9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s="11" t="s">
        <v>17</v>
      </c>
      <c r="Q1001" t="s">
        <v>2033</v>
      </c>
      <c r="R1001" t="s">
        <v>2034</v>
      </c>
    </row>
    <row r="1048576" spans="6:6" x14ac:dyDescent="0.25">
      <c r="F1048576" s="7">
        <f>SUM(F2:F1048575)</f>
        <v>200442.23173649362</v>
      </c>
    </row>
  </sheetData>
  <conditionalFormatting sqref="R49">
    <cfRule type="colorScale" priority="4">
      <colorScale>
        <cfvo type="percent" val="0"/>
        <cfvo type="percent" val="100"/>
        <cfvo type="percent" val="100"/>
        <color rgb="FFC00000"/>
        <color rgb="FF92D050"/>
        <color rgb="FF00B0F0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7EC234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A4DD-5080-4FE1-BB83-82659E09784E}">
  <dimension ref="A1:F14"/>
  <sheetViews>
    <sheetView workbookViewId="0">
      <selection activeCell="N25" sqref="N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2" t="s">
        <v>6</v>
      </c>
      <c r="B1" t="s">
        <v>2070</v>
      </c>
    </row>
    <row r="3" spans="1:6" x14ac:dyDescent="0.25">
      <c r="A3" s="12" t="s">
        <v>2069</v>
      </c>
      <c r="B3" s="12" t="s">
        <v>2068</v>
      </c>
    </row>
    <row r="4" spans="1:6" x14ac:dyDescent="0.25">
      <c r="A4" s="12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5">
      <c r="A5" s="13" t="s">
        <v>2041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5">
      <c r="A6" s="13" t="s">
        <v>2033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5">
      <c r="A7" s="13" t="s">
        <v>2050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5">
      <c r="A8" s="13" t="s">
        <v>2064</v>
      </c>
      <c r="B8" s="14"/>
      <c r="C8" s="14"/>
      <c r="D8" s="14"/>
      <c r="E8" s="14">
        <v>4</v>
      </c>
      <c r="F8" s="14">
        <v>4</v>
      </c>
    </row>
    <row r="9" spans="1:6" x14ac:dyDescent="0.25">
      <c r="A9" s="13" t="s">
        <v>2035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5">
      <c r="A10" s="13" t="s">
        <v>2054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5">
      <c r="A11" s="13" t="s">
        <v>2047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5">
      <c r="A12" s="13" t="s">
        <v>2037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5">
      <c r="A13" s="13" t="s">
        <v>2039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5">
      <c r="A14" s="13" t="s">
        <v>2066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aaron rodriquez</cp:lastModifiedBy>
  <dcterms:created xsi:type="dcterms:W3CDTF">2021-09-29T18:52:28Z</dcterms:created>
  <dcterms:modified xsi:type="dcterms:W3CDTF">2023-04-13T01:45:15Z</dcterms:modified>
</cp:coreProperties>
</file>