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iculita\Desktop\Shogun10BOMs EV stock\Shogun10BOMs\"/>
    </mc:Choice>
  </mc:AlternateContent>
  <xr:revisionPtr revIDLastSave="0" documentId="13_ncr:1_{846A24B3-2591-4788-8CB0-7A5C6BA9CD1C}" xr6:coauthVersionLast="47" xr6:coauthVersionMax="47" xr10:uidLastSave="{00000000-0000-0000-0000-000000000000}"/>
  <bookViews>
    <workbookView xWindow="-120" yWindow="-120" windowWidth="29040" windowHeight="15840" xr2:uid="{4D5BDBED-8737-4071-8994-354773BA1B07}"/>
  </bookViews>
  <sheets>
    <sheet name="PATOPA0425_0.20a" sheetId="1" r:id="rId1"/>
  </sheets>
  <definedNames>
    <definedName name="_xlnm._FilterDatabase" localSheetId="0" hidden="1">PATOPA0425_0.20a!$A$1:$M$86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3" i="1"/>
  <c r="D4" i="1"/>
  <c r="D2" i="1"/>
</calcChain>
</file>

<file path=xl/sharedStrings.xml><?xml version="1.0" encoding="utf-8"?>
<sst xmlns="http://schemas.openxmlformats.org/spreadsheetml/2006/main" count="659" uniqueCount="399">
  <si>
    <t>PATOPCB425</t>
  </si>
  <si>
    <t>Yes</t>
  </si>
  <si>
    <t>Series2 Main</t>
  </si>
  <si>
    <t>SiLabs</t>
  </si>
  <si>
    <t>No</t>
  </si>
  <si>
    <t>MEC</t>
  </si>
  <si>
    <t>3HDK3261-150MHZ</t>
  </si>
  <si>
    <t>Epson</t>
  </si>
  <si>
    <t>SG3225VAN 150.000000M-KEGA3</t>
  </si>
  <si>
    <t>U805</t>
  </si>
  <si>
    <t>Oscillator Module 150.00MHz LVDS 3.2x2.5mm 3.3V</t>
  </si>
  <si>
    <t>3H32-ET-100.000</t>
  </si>
  <si>
    <t>Kyocera Corp</t>
  </si>
  <si>
    <t>KC3225A100.000C30E00</t>
  </si>
  <si>
    <t>X800</t>
  </si>
  <si>
    <t>Oscillator Module 100.00MHz 50ppm 3.2x2.5mm 3.3V</t>
  </si>
  <si>
    <t>Diodes Inc</t>
  </si>
  <si>
    <t>AP62300TWU-7</t>
  </si>
  <si>
    <t>IC Sw Reg Buck 18V 3A 750kHz AP62300TWU SOT-23-6</t>
  </si>
  <si>
    <t>YAGEO</t>
  </si>
  <si>
    <t>RC0603JR-070RL</t>
  </si>
  <si>
    <t>Resistor 0R 0603 1A</t>
  </si>
  <si>
    <t>KOA</t>
  </si>
  <si>
    <t>RK73H1ETTP30R0F</t>
  </si>
  <si>
    <t>Panasonic</t>
  </si>
  <si>
    <t>ERJ-2RKF30R0X</t>
  </si>
  <si>
    <t>Resistor 30R 0402 1/10W 1%</t>
  </si>
  <si>
    <t>WALSIN</t>
  </si>
  <si>
    <t>MR04X36R0FTL</t>
  </si>
  <si>
    <t>ERJ-2RKF36R0X</t>
  </si>
  <si>
    <t>Resistor 36R 0402 1/10W 1%</t>
  </si>
  <si>
    <t>RC0402FR-07499RL</t>
  </si>
  <si>
    <t>R302</t>
  </si>
  <si>
    <t>Resistor 499 0402 1/16W 1%</t>
  </si>
  <si>
    <t>PE0603FRF7T0R047L</t>
  </si>
  <si>
    <t>ERJ-3BWFR047V</t>
  </si>
  <si>
    <t>Susumu</t>
  </si>
  <si>
    <t>RL0816T-R047-F</t>
  </si>
  <si>
    <t>Resistor Current Sense 47mR 0603 1/3W 1%</t>
  </si>
  <si>
    <t>RC0201FR-0736RL</t>
  </si>
  <si>
    <t>Resistor 36 0201 1/20W 1%</t>
  </si>
  <si>
    <t>RC0402FR-0722RL</t>
  </si>
  <si>
    <t>Resistor 22 0402 1/16W 1%</t>
  </si>
  <si>
    <t>RC0201FR-0739RL</t>
  </si>
  <si>
    <t>Resistor 39 0201 1/20W 1%</t>
  </si>
  <si>
    <t>RC0402FR-07150RL</t>
  </si>
  <si>
    <t>Resistor 150 0402 1/16W 1%</t>
  </si>
  <si>
    <t>RC0402FR-07220RL</t>
  </si>
  <si>
    <t>Resistor 220 0402 1/16W 1%</t>
  </si>
  <si>
    <t>RC0402FR-071RL</t>
  </si>
  <si>
    <t>Resistor 1 0402 1/16W 1%</t>
  </si>
  <si>
    <t>RC0402FR-0710RL</t>
  </si>
  <si>
    <t>Resistor 10 0402 1/16W 1%</t>
  </si>
  <si>
    <t>RC0402FR-078K2L</t>
  </si>
  <si>
    <t>Resistor 8.2k 0402 1/16W 1%</t>
  </si>
  <si>
    <t>RC0402FR-0712KL</t>
  </si>
  <si>
    <t>Resistor 12k 0402 1/16W 1%</t>
  </si>
  <si>
    <t>RC0402FR-07240RL</t>
  </si>
  <si>
    <t>Panasonic-ECG</t>
  </si>
  <si>
    <t>ERJ-2RKF2400X</t>
  </si>
  <si>
    <t>Resistor 240 0402 1/16W 1%</t>
  </si>
  <si>
    <t>RC0402FR-0711KL</t>
  </si>
  <si>
    <t>R1621</t>
  </si>
  <si>
    <t>Resistor 11k 0402 1/16W 1%</t>
  </si>
  <si>
    <t>RC0402FR-0730KL</t>
  </si>
  <si>
    <t>R1618</t>
  </si>
  <si>
    <t>Resistor 30k 0402 1/16W 1%</t>
  </si>
  <si>
    <t>RC0402FR-077K5L</t>
  </si>
  <si>
    <t>R1706</t>
  </si>
  <si>
    <t>Resistor 7.5k 0402 1/16W 1%</t>
  </si>
  <si>
    <t>RC0402FR-0739KL</t>
  </si>
  <si>
    <t>Resistor 39k 0402 1/16W 1%</t>
  </si>
  <si>
    <t>R1726</t>
  </si>
  <si>
    <t>Resistor 220k 0402 1/16W 1%</t>
  </si>
  <si>
    <t>RC0402FR-07100KL</t>
  </si>
  <si>
    <t>Resistor 100k 0402 1/16W 1%</t>
  </si>
  <si>
    <t>RC0402FR-0782KL</t>
  </si>
  <si>
    <t>R1607</t>
  </si>
  <si>
    <t>Resistor 82k 0402 1/16W 1%</t>
  </si>
  <si>
    <t>RC0402FR-0756KL</t>
  </si>
  <si>
    <t>R1809</t>
  </si>
  <si>
    <t>Resistor 56k 0402 1/16W 1%</t>
  </si>
  <si>
    <t>RC0402FR-0747KL</t>
  </si>
  <si>
    <t>Resistor 47k 0402 1/16W 1%</t>
  </si>
  <si>
    <t>RC0402FR-0733KL</t>
  </si>
  <si>
    <t>Resistor 33k 0402 1/16W 1%</t>
  </si>
  <si>
    <t>RC0402FR-0727KL</t>
  </si>
  <si>
    <t>Resistor 27k 0402 1/16W 1%</t>
  </si>
  <si>
    <t>RC0402FR-0718KL</t>
  </si>
  <si>
    <t>Resistor 18k 0402 1/16W 1%</t>
  </si>
  <si>
    <t>RC0402FR-0715KL</t>
  </si>
  <si>
    <t>Resistor 15k 0402 1/16W 1%</t>
  </si>
  <si>
    <t>RC0402FR-0710KL</t>
  </si>
  <si>
    <t>Resistor 10k 0402 1/16W 1%</t>
  </si>
  <si>
    <t>RC0402FR-076K8L</t>
  </si>
  <si>
    <t>R1912</t>
  </si>
  <si>
    <t>Resistor 6.8k 0402 1/16W 1%</t>
  </si>
  <si>
    <t>RC0402FR-074K7L</t>
  </si>
  <si>
    <t>Resistor 4.7k 0402 1/16W 1%</t>
  </si>
  <si>
    <t>RC0402FR-072K2L</t>
  </si>
  <si>
    <t>R1609</t>
  </si>
  <si>
    <t>Resistor 2.2k 0402 1/16W 1%</t>
  </si>
  <si>
    <t>RC0402FR-072KL</t>
  </si>
  <si>
    <t>ERJ-2RKF2001X</t>
  </si>
  <si>
    <t>Resistor 2k 0402 1/16W 1%</t>
  </si>
  <si>
    <t>RC0402FR-071KL</t>
  </si>
  <si>
    <t>Resistor 1k 0402 1/16W 1%</t>
  </si>
  <si>
    <t>RC0402FR-07470RL</t>
  </si>
  <si>
    <t>Resistor 470 0402 1/16W 1%</t>
  </si>
  <si>
    <t>RC0402FR-07100RL</t>
  </si>
  <si>
    <t>Resistor 100 0402 1/16W 1%</t>
  </si>
  <si>
    <t>RC0402FR-0733RL</t>
  </si>
  <si>
    <t>Resistor 33 0402 1/16W 1%</t>
  </si>
  <si>
    <t>RL1220T-R056-J</t>
  </si>
  <si>
    <t>Resistor Current Sense 0.056 0805 1/4W 1%</t>
  </si>
  <si>
    <t>RC0402JR-070RL</t>
  </si>
  <si>
    <t>Resistor 0 0402 1A</t>
  </si>
  <si>
    <t>Atomos</t>
  </si>
  <si>
    <t>PATOPA0462</t>
  </si>
  <si>
    <t>PATOPA0429</t>
  </si>
  <si>
    <t>U300</t>
  </si>
  <si>
    <t>Time Code System AirGlu2 Module</t>
  </si>
  <si>
    <t>ON Semiconductor</t>
  </si>
  <si>
    <t>NCP718BSNADJT1G</t>
  </si>
  <si>
    <t>U1600</t>
  </si>
  <si>
    <t>IC Linear Reg ADJ 700mA 24V SOT23-5</t>
  </si>
  <si>
    <t>Taiyo Yuden</t>
  </si>
  <si>
    <t>Xilinx</t>
  </si>
  <si>
    <t>XCZU7-EV-FBVB900-1-E</t>
  </si>
  <si>
    <t>U1</t>
  </si>
  <si>
    <t>IC FPGA Zinq Ultrascale+ XCZU7-EV FBVB900</t>
  </si>
  <si>
    <t>Onsemi</t>
  </si>
  <si>
    <t>CAT24C02TDI-GT3A</t>
  </si>
  <si>
    <t>U702</t>
  </si>
  <si>
    <t>IC EEPROM I2C2Kb 400kHz TSOT-23-5</t>
  </si>
  <si>
    <t>Samsung</t>
  </si>
  <si>
    <t>KLM8G1GETF-B041</t>
  </si>
  <si>
    <t>Hynix</t>
  </si>
  <si>
    <t>H26M41208HPR</t>
  </si>
  <si>
    <t>U700</t>
  </si>
  <si>
    <t>IC FLASH eMMC(5.1) 8Gb WFBGA153</t>
  </si>
  <si>
    <t>H5AN8G6NDJR-XNC</t>
  </si>
  <si>
    <t>K4A8G165WC-BCTD</t>
  </si>
  <si>
    <t>H5AN8G6NDJR-VKC</t>
  </si>
  <si>
    <t>IC DRAM DDR4-2400 8Gbx16</t>
  </si>
  <si>
    <t>H5TQ4G63EFR-TEC</t>
  </si>
  <si>
    <t>IC DRAM DDR3-2133 4Gb</t>
  </si>
  <si>
    <t>TE</t>
  </si>
  <si>
    <t>2199119-4</t>
  </si>
  <si>
    <t>J300</t>
  </si>
  <si>
    <t>Connector NGFF E-Key 3.2mm SMT</t>
  </si>
  <si>
    <t>Hirose</t>
  </si>
  <si>
    <t>FH12-16S-0.5SH(55)</t>
  </si>
  <si>
    <t>J500</t>
  </si>
  <si>
    <t>Connector FFC BOTTOM 16POS 0.50MM R/A</t>
  </si>
  <si>
    <t>FH35C-39S-0.3SHW</t>
  </si>
  <si>
    <t>J401</t>
  </si>
  <si>
    <t>Connector 0.3mm FPC ZIF 39Pin Top&amp;Bottom Contact SMT</t>
  </si>
  <si>
    <t>Samtec</t>
  </si>
  <si>
    <t>ERM5-010-02.0-L-DV-P-TR</t>
  </si>
  <si>
    <t>J200</t>
  </si>
  <si>
    <t>Connector 0.5mm High Speed Header 20way ERM5-010 SMT</t>
  </si>
  <si>
    <t>LS MTRON</t>
  </si>
  <si>
    <t>GT05Q-30S-H10-E3000</t>
  </si>
  <si>
    <t>I-PEX</t>
  </si>
  <si>
    <t>20455-030E-02</t>
  </si>
  <si>
    <t>Connector CABLINE-VS 0.5mm pitch 30pin SMT</t>
  </si>
  <si>
    <t>KEMET</t>
  </si>
  <si>
    <t>FCS0V104ZFTBR24</t>
  </si>
  <si>
    <t>FCS0H104ZFTBR24</t>
  </si>
  <si>
    <t>C300</t>
  </si>
  <si>
    <t>Capacitor 100mF EDLC SuperCap 3.5V 70deg 50R-100R -20%/+70%</t>
  </si>
  <si>
    <t>TDK</t>
  </si>
  <si>
    <t>C0603X5R1E224K030BC</t>
  </si>
  <si>
    <t>Capacitor 220nF 0201 X5R 25V 10%</t>
  </si>
  <si>
    <t>CC0402JRNPO9BN101</t>
  </si>
  <si>
    <t>Capacitor 100pF 0402 NP0 50V 5%</t>
  </si>
  <si>
    <t>CC0402KRX7R8BB103</t>
  </si>
  <si>
    <t>Capacitor 10nF 0402 X7R 25V 10%</t>
  </si>
  <si>
    <t>CC0402KRX5R6BB225</t>
  </si>
  <si>
    <t>Capacitor 2.2uF 0402 X5R/X7R 10V 10%</t>
  </si>
  <si>
    <t>Murata</t>
  </si>
  <si>
    <t>GRM035R60J475ME15D</t>
  </si>
  <si>
    <t>Capacitor 4.7uF 0201 X5R 6.3V 20%</t>
  </si>
  <si>
    <t>0603X226M6R3CT</t>
  </si>
  <si>
    <t>Capacitor 22uF 0603 X5R/X7R 6.3V/10V/16V 10%/20%</t>
  </si>
  <si>
    <t>CC0402KRX7R9BB104</t>
  </si>
  <si>
    <t>Capacitor 100nF 0402 X5R/X7R 50V 10%</t>
  </si>
  <si>
    <t>SAMSUNG</t>
  </si>
  <si>
    <t>CL05A106MQ5NUNC</t>
  </si>
  <si>
    <t>GRM155R60J106ME15</t>
  </si>
  <si>
    <t>Capacitor 10uF 0402 X5R 6.3V 20%</t>
  </si>
  <si>
    <t>0603X476M6R3CT</t>
  </si>
  <si>
    <t>Capacitor 47uF 0603 X5R 6.3V 20%</t>
  </si>
  <si>
    <t>0402X105K250CT</t>
  </si>
  <si>
    <t>Capacitor 1uF 0402 X5R/X7R 16V/25V/35V/50V 10%</t>
  </si>
  <si>
    <t>0402B562K500CT</t>
  </si>
  <si>
    <t>Capacitor 5.6nF 0402 X7R 16V/25V/35V/50V 10%</t>
  </si>
  <si>
    <t>CC0402KRX7R9BB102</t>
  </si>
  <si>
    <t>Capacitor 1nF 0402 X5R/X7R 25V/35V/50V 10%</t>
  </si>
  <si>
    <t>CC0402KRX5R6BB474</t>
  </si>
  <si>
    <t>Capacitor 470nF 0402 X5R/X7R 10V/16V/25V/35V/50V 10%</t>
  </si>
  <si>
    <t>CC0402KRX5R5BB475</t>
  </si>
  <si>
    <t>Capacitor 4.7uF 0402 X5R 6.3V 10%</t>
  </si>
  <si>
    <t>CC0201KRX5R6BB104</t>
  </si>
  <si>
    <t>Capacitor 100nF 0201 X5R 6.3/10/16V 10%</t>
  </si>
  <si>
    <t>CC0402KRX7R7BB183</t>
  </si>
  <si>
    <t>Capacitor 18nF 0402 X5R/X7R 10V/16V/25V/35V/50V 10%</t>
  </si>
  <si>
    <t>CL05A104KA5NNNC</t>
  </si>
  <si>
    <t>Capacitor 100nF 0402 X5R 25V 10%</t>
  </si>
  <si>
    <t>CL31A226MAHNNNE</t>
  </si>
  <si>
    <t>TMK316BBJ226ML-T</t>
  </si>
  <si>
    <t>Capacitor 22uF 1206 X5R 25V 20%</t>
  </si>
  <si>
    <t>CL21A106KAYNNNE</t>
  </si>
  <si>
    <t>TMK212BBJ106KG-T</t>
  </si>
  <si>
    <t>Capacitor 10uF 0805 X5R 25V 10%</t>
  </si>
  <si>
    <t>CL31A107MQHNNNE</t>
  </si>
  <si>
    <t>GRM31CR60J107ME39L</t>
  </si>
  <si>
    <t>JMK316BJ107ML-T</t>
  </si>
  <si>
    <t>Capacitor 100uF 1206 X5R 6.3V 20%</t>
  </si>
  <si>
    <t>CC0603MRX5R8BB105</t>
  </si>
  <si>
    <t>Capacitor 1uF 0603 X5R/X7R 25V/35V 20%</t>
  </si>
  <si>
    <t>Capacitor 100nF 0402 X5R/X7R 10V/16V/25V/35V/50V 10%</t>
  </si>
  <si>
    <t>CC0402KRX7R9BB103</t>
  </si>
  <si>
    <t>Capacitor 10nF 0402 X5R/X7R 10V/16V/25V/35V/50V 10%</t>
  </si>
  <si>
    <t>Capacitor 1nF 0402 X5R/X7R 10V/16V/25V/35V/50V 10%</t>
  </si>
  <si>
    <t>CC0402KRNPO8BN101</t>
  </si>
  <si>
    <t>Capacitor 100pF 0402 C0G/NP0 25V 10%</t>
  </si>
  <si>
    <t>On Semi</t>
  </si>
  <si>
    <t>NCP51402MNTXG</t>
  </si>
  <si>
    <t>IC DDR Termination Regulator DFN10</t>
  </si>
  <si>
    <t>JOULWATT</t>
  </si>
  <si>
    <t>JW7111SADFNB#TRPBF</t>
  </si>
  <si>
    <t>U200</t>
  </si>
  <si>
    <t>IC Adjustable Current Limiting Power Switch UDFN6 (Joulwatt)</t>
  </si>
  <si>
    <t>Silabs</t>
  </si>
  <si>
    <t>EFM8BB10F8G-A-QFN20R</t>
  </si>
  <si>
    <t>U601</t>
  </si>
  <si>
    <t>IC EFM8BB1 MCU 8bit 2KB Flash 20QFN</t>
  </si>
  <si>
    <t>SI53308-B-GM</t>
  </si>
  <si>
    <t>IC Clock Buffer/Level Translator - Dual 1:3</t>
  </si>
  <si>
    <t>ALTERNATE MANUFACTURER 2</t>
  </si>
  <si>
    <t>ALTERNATE PART # 2</t>
  </si>
  <si>
    <t>ALTERNATE MANUFACTURER 1</t>
  </si>
  <si>
    <t>ALTERNATE PART # 1</t>
  </si>
  <si>
    <t>CMF SUPPLY</t>
  </si>
  <si>
    <t>BOM QUANTITY</t>
  </si>
  <si>
    <t>DISPLAY NAME</t>
  </si>
  <si>
    <t>ITEM</t>
  </si>
  <si>
    <t>PATOASSP027</t>
  </si>
  <si>
    <t>PATOASSP086</t>
  </si>
  <si>
    <t>PATOASSP150</t>
  </si>
  <si>
    <t>PATOASSP157</t>
  </si>
  <si>
    <t>PATOCAP002</t>
  </si>
  <si>
    <t>PATOCAP003</t>
  </si>
  <si>
    <t>PATOCAP007</t>
  </si>
  <si>
    <t>PATOCAP010</t>
  </si>
  <si>
    <t>PATOCAP011</t>
  </si>
  <si>
    <t>PATOCAP023</t>
  </si>
  <si>
    <t>PATOCAP026</t>
  </si>
  <si>
    <t>PATOCAP027</t>
  </si>
  <si>
    <t>PATOCAP030</t>
  </si>
  <si>
    <t>PATOCAP031</t>
  </si>
  <si>
    <t>PATOCAP032</t>
  </si>
  <si>
    <t>PATOCAP033</t>
  </si>
  <si>
    <t>PATOCAP034</t>
  </si>
  <si>
    <t>PATOCAP046</t>
  </si>
  <si>
    <t>PATOCAP048</t>
  </si>
  <si>
    <t>PATOCAP049</t>
  </si>
  <si>
    <t>PATOCAP060</t>
  </si>
  <si>
    <t>PATOCAP079</t>
  </si>
  <si>
    <t>PATOCAP084</t>
  </si>
  <si>
    <t>PATOCAP103</t>
  </si>
  <si>
    <t>PATOCAP105</t>
  </si>
  <si>
    <t>PATOCAP116</t>
  </si>
  <si>
    <t>PATOCAP122</t>
  </si>
  <si>
    <t>PATOCAP124</t>
  </si>
  <si>
    <t>PATOCAP137</t>
  </si>
  <si>
    <t>PATOCAP154</t>
  </si>
  <si>
    <t>PATOCON127</t>
  </si>
  <si>
    <t>PATOCON140</t>
  </si>
  <si>
    <t>PATOCON144</t>
  </si>
  <si>
    <t>PATOCON162</t>
  </si>
  <si>
    <t>PATOCON191</t>
  </si>
  <si>
    <t>PATODRA004</t>
  </si>
  <si>
    <t>PATODRA005</t>
  </si>
  <si>
    <t>PATOFLA009</t>
  </si>
  <si>
    <t>PATOFLA012</t>
  </si>
  <si>
    <t>PATOFPGA014</t>
  </si>
  <si>
    <t>PATOLDO021</t>
  </si>
  <si>
    <t>PATOMOD007</t>
  </si>
  <si>
    <t>PATORES001</t>
  </si>
  <si>
    <t>PATORES005</t>
  </si>
  <si>
    <t>PATORES010</t>
  </si>
  <si>
    <t>PATORES016</t>
  </si>
  <si>
    <t>PATORES017</t>
  </si>
  <si>
    <t>PATORES020</t>
  </si>
  <si>
    <t>PATORES024</t>
  </si>
  <si>
    <t>PATORES025</t>
  </si>
  <si>
    <t>PATORES027</t>
  </si>
  <si>
    <t>PATORES029</t>
  </si>
  <si>
    <t>PATORES030</t>
  </si>
  <si>
    <t>PATORES032</t>
  </si>
  <si>
    <t>PATORES033</t>
  </si>
  <si>
    <t>PATORES035</t>
  </si>
  <si>
    <t>PATORES036</t>
  </si>
  <si>
    <t>PATORES038</t>
  </si>
  <si>
    <t>PATORES040</t>
  </si>
  <si>
    <t>PATORES041</t>
  </si>
  <si>
    <t>PATORES042</t>
  </si>
  <si>
    <t>PATORES044</t>
  </si>
  <si>
    <t>PATORES058</t>
  </si>
  <si>
    <t>PATORES064</t>
  </si>
  <si>
    <t>PATORES065</t>
  </si>
  <si>
    <t>PATORES070</t>
  </si>
  <si>
    <t>PATORES073</t>
  </si>
  <si>
    <t>PATORES079</t>
  </si>
  <si>
    <t>PATORES081</t>
  </si>
  <si>
    <t>PATORES093</t>
  </si>
  <si>
    <t>PATORES107</t>
  </si>
  <si>
    <t>PATORES132</t>
  </si>
  <si>
    <t>PATORES137</t>
  </si>
  <si>
    <t>PATORES141</t>
  </si>
  <si>
    <t>PATORES165</t>
  </si>
  <si>
    <t>PATORES173</t>
  </si>
  <si>
    <t>PATORES219</t>
  </si>
  <si>
    <t>PATORES228</t>
  </si>
  <si>
    <t>PATORES232</t>
  </si>
  <si>
    <t>PATORES233</t>
  </si>
  <si>
    <t>PATORES235</t>
  </si>
  <si>
    <t>PATOSWR058</t>
  </si>
  <si>
    <t>PATOXTL019</t>
  </si>
  <si>
    <t>PATOXTL021</t>
  </si>
  <si>
    <t>EV supply from Atomos</t>
  </si>
  <si>
    <t>U801,U804</t>
  </si>
  <si>
    <t>U1102,U1302</t>
  </si>
  <si>
    <t>C1720,C1721</t>
  </si>
  <si>
    <t>C1210,C1317</t>
  </si>
  <si>
    <t>C317,C318,C319,C320</t>
  </si>
  <si>
    <t>C200,C202,C235,C236,C309,C310,C311,C312,C500,C502,C503,C700,C705,C706,C711,C813,C1003,C1004,C1005,C1006,C1007,C1010,C1011,C1012,C1013,C1014,C1017,C1018,C1019,C1020,C1021,C1023,C1025,C1028,C1029,C1030,C1031,C1032,C1035,C1036,C1037,C1038,C1039(more...)</t>
  </si>
  <si>
    <t>C1009,C1016,C1022,C1024,C1027,C1034,C1112,C1118,C1121,C1129,C1135,C1138</t>
  </si>
  <si>
    <t>C201,C301,C1400,C1402,C1404,C1406,C1408,C1410,C1411,C1412,C1418,C1500,C1501,C1502,C1503,C1508,C1529,C1808,C1810,C1916,C1917,C1918,C1919</t>
  </si>
  <si>
    <t>C1001,C1002</t>
  </si>
  <si>
    <t>C1800,C1801,C1900,C1901,C1903,C1904</t>
  </si>
  <si>
    <t>C400,C401,C402,C1605,C1701,C1713,C1802,C1803,C1805,C1902,C1905,C1906,C1907,C1910,C1911,C2000,C2001,C2002,C2003</t>
  </si>
  <si>
    <t>C1813,C1922,C1923</t>
  </si>
  <si>
    <t>C303,C304,C305,C306,C600,C601,C602,C605</t>
  </si>
  <si>
    <t>C704,C707,C710,C1401,C1403,C1405,C1407,C1409,C1413,C1414,C1415,C1416,C1417,C1504,C1505,C1506,C1507,C1509,C1510,C1515,C1518,C1520,C1522,C1524,C1615,C1619</t>
  </si>
  <si>
    <t>C1420,C1511,C1512,C1513,C1514,C1516,C1526,C1532,C1533,C1534</t>
  </si>
  <si>
    <t>C100,C504</t>
  </si>
  <si>
    <t>C1812,C1920,C1921</t>
  </si>
  <si>
    <t>C302,C1609,C1613,C1618</t>
  </si>
  <si>
    <t>C1424,C1425,C1426,C1427,C1428,C1429,C1430,C1525</t>
  </si>
  <si>
    <t>C501,C812,C1008,C1015,C1026,C1033,C1111,C1120,C1128,C1137,C1144,C1145,C1200,C1201,C1307,C1308,C1320,C1321,C1419,C1421,C1422,C1423,C1527,C1530,C1531,C1705,C1706,C1708,C1711,C1717,C1719,C1722,C1723,C1724</t>
  </si>
  <si>
    <t>C800,C802,C803,C804,C809,C810</t>
  </si>
  <si>
    <t>C1700,C1703,C1704,C1712,C1715,C1716,C1804,C1908,C1909</t>
  </si>
  <si>
    <t>C603,C604,C606,C607,C608,C609,C610,C611</t>
  </si>
  <si>
    <t>C403,C404,C1604,C1606,C1620,C1621,C1622,C1623,C1624,C1625,C2004</t>
  </si>
  <si>
    <t>C612,C613,C614,C615,C1702,C1709,C1710,C1714,C1807,C1809,C1816,C1912,C1913,C1914,C1915,C1932,C1933</t>
  </si>
  <si>
    <t>C1601,C1603</t>
  </si>
  <si>
    <t>C203,C205,C207,C209,C211,C213,C215,C217,C219,C221,C223,C225,C227,C229,C231,C233,C307,C308</t>
  </si>
  <si>
    <t>J400,J600</t>
  </si>
  <si>
    <t>U1200,U1300</t>
  </si>
  <si>
    <t>U1000,U1001,U1100,U1101</t>
  </si>
  <si>
    <t>R316,R317,R400,R401,R402,R511,R512,R514,R519,R520,R802,R816,R1400,R1401,R1402,R1403,R1719,R1721,R1723,R2000,R2001,R2002</t>
  </si>
  <si>
    <t>R513,R1000</t>
  </si>
  <si>
    <t>R727,R804,R810,R811,R823</t>
  </si>
  <si>
    <t>R203,R800,R807,R1005,R1006,R1007,R1008,R1115,R1116,R1123,R1124,R1207,R1616,R1620</t>
  </si>
  <si>
    <t>R300,R301,R1002,R1003,R1619,R1623</t>
  </si>
  <si>
    <t>R318,R1600,R1608,R1624,R1810,R1914,R1915</t>
  </si>
  <si>
    <t>R101,R103,R308,R1200,R1203,R1204,R1206,R1312,R1320,R1324,R1330</t>
  </si>
  <si>
    <t>R305,R306,R309,R310,R311,R312,R313,R314,R315,R500,R501,R502,R503,R504,R505,R534,R706,R707,R708,R709,R900,R1135,R1202,R1317,R1333,R1707,R1717</t>
  </si>
  <si>
    <t>R200,R202,R406,R413,R414,R506,R507,R508,R509,R510,R515,R516,R517,R518,R521,R522,R523,R524,R525,R806,R820,R821,R1100,R1101,R1136,R1137,R1334,R1335,R1501,R1502,R1601,R1603,R1606,R1611,R1612,R1615,R1617,R1625,R1626,R1704,R1705,R1710,R1712,R1714(more...)</t>
  </si>
  <si>
    <t>R1702,R1708,R1715</t>
  </si>
  <si>
    <t>R307,R1701</t>
  </si>
  <si>
    <t>R1622,R1918</t>
  </si>
  <si>
    <t>R1713,R1813,R1916,R1917</t>
  </si>
  <si>
    <t>R717,R718,R719,R720,R721,R722,R723,R724,R725,R726,R1604</t>
  </si>
  <si>
    <t>R1602,R1610,R1703,R1825</t>
  </si>
  <si>
    <t>R1711,R1928</t>
  </si>
  <si>
    <t>R100,R901,R1009,R1010,R1126,R1128,R1201,R1205,R1313,R1329</t>
  </si>
  <si>
    <t>R405,R415,R416,R2005,R2015,R2016</t>
  </si>
  <si>
    <t>R1613,R1614,R1815</t>
  </si>
  <si>
    <t>R1801,R1902,R1903</t>
  </si>
  <si>
    <t>R1800,R1900,R1901</t>
  </si>
  <si>
    <t>R818,R819</t>
  </si>
  <si>
    <t>R809,R822</t>
  </si>
  <si>
    <t>R1102,R1103,R1104,R1105,R1106,R1107,R1108,R1109,R1110,R1111,R1112,R1113,R1114,R1117,R1118,R1119,R1120,R1121,R1122,R1125,R1127,R1129,R1130,R1131,R1132</t>
  </si>
  <si>
    <t>R303,R304,R700,R701,R702,R703,R704,R705</t>
  </si>
  <si>
    <t>R1133,R1134</t>
  </si>
  <si>
    <t>R808,R1500</t>
  </si>
  <si>
    <t>R1300,R1301,R1302,R1303,R1304,R1305,R1306,R1307,R1308,R1309,R1310,R1311,R1314,R1315,R1316,R1318,R1319,R1321,R1322,R1323,R1325,R1326,R1327,R1328</t>
  </si>
  <si>
    <t>R526,R527,R528,R529,R530,R531,R532,R533,R535,R536,R537,R538,R539,R540,R541,R542,R543,R1231,R1331,R1332</t>
  </si>
  <si>
    <t>R1700,R1709,R1720,R1722,R1724,R1802,R1805,R1904,R1905,R1906,R1907</t>
  </si>
  <si>
    <t>U1700,U1703</t>
  </si>
  <si>
    <t>PCB LOCATION</t>
  </si>
  <si>
    <t>MPN</t>
  </si>
  <si>
    <t>Manufacturer</t>
  </si>
  <si>
    <t>Buy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</si>
</sst>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8.bin"/><Relationship Id="rId3" Type="http://schemas.openxmlformats.org/officeDocument/2006/relationships/customProperty" Target="../customProperty3.bin"/><Relationship Id="rId7" Type="http://schemas.openxmlformats.org/officeDocument/2006/relationships/customProperty" Target="../customProperty7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6" Type="http://schemas.openxmlformats.org/officeDocument/2006/relationships/customProperty" Target="../customProperty6.bin"/><Relationship Id="rId5" Type="http://schemas.openxmlformats.org/officeDocument/2006/relationships/customProperty" Target="../customProperty5.bin"/><Relationship Id="rId4" Type="http://schemas.openxmlformats.org/officeDocument/2006/relationships/customProperty" Target="../customProperty4.bin"/><Relationship Id="rId9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F6EC4-22A5-467D-9AF0-41EE6218E3FB}">
  <dimension ref="A1:M86"/>
  <sheetViews>
    <sheetView tabSelected="1" topLeftCell="A28" zoomScale="116" workbookViewId="0">
      <selection activeCell="D4" sqref="D4:D86"/>
    </sheetView>
  </sheetViews>
  <sheetFormatPr defaultColWidth="8.85546875" defaultRowHeight="15" x14ac:dyDescent="0.25"/>
  <cols>
    <col min="1" max="1" width="13.7109375" bestFit="1" customWidth="1"/>
    <col min="2" max="2" width="59.28515625" bestFit="1" customWidth="1"/>
    <col min="3" max="4" width="26.140625" customWidth="1"/>
    <col min="5" max="5" width="45.140625" customWidth="1"/>
    <col min="6" max="6" width="11.7109375" customWidth="1"/>
    <col min="7" max="7" width="30.140625" customWidth="1"/>
    <col min="8" max="8" width="32.140625" customWidth="1"/>
    <col min="9" max="9" width="21" customWidth="1"/>
    <col min="10" max="10" width="32.140625" customWidth="1"/>
    <col min="11" max="11" width="20.42578125" customWidth="1"/>
    <col min="12" max="12" width="28.140625" customWidth="1"/>
    <col min="13" max="13" width="19.7109375" customWidth="1"/>
  </cols>
  <sheetData>
    <row r="1" spans="1:13" x14ac:dyDescent="0.25">
      <c r="A1" t="s">
        <v>248</v>
      </c>
      <c r="B1" t="s">
        <v>247</v>
      </c>
      <c r="C1" t="s">
        <v>246</v>
      </c>
      <c r="D1" t="s">
        <v>398</v>
      </c>
      <c r="E1" t="s">
        <v>395</v>
      </c>
      <c r="F1" t="s">
        <v>245</v>
      </c>
      <c r="G1" t="s">
        <v>396</v>
      </c>
      <c r="H1" t="s">
        <v>397</v>
      </c>
      <c r="I1" t="s">
        <v>244</v>
      </c>
      <c r="J1" t="s">
        <v>243</v>
      </c>
      <c r="K1" t="s">
        <v>242</v>
      </c>
      <c r="L1" t="s">
        <v>241</v>
      </c>
      <c r="M1" t="s">
        <v>333</v>
      </c>
    </row>
    <row r="2" spans="1:13" x14ac:dyDescent="0.25">
      <c r="A2" t="s">
        <v>249</v>
      </c>
      <c r="B2" t="s">
        <v>240</v>
      </c>
      <c r="C2">
        <v>2</v>
      </c>
      <c r="D2">
        <f>C2*20*1.2</f>
        <v>48</v>
      </c>
      <c r="E2" t="s">
        <v>334</v>
      </c>
      <c r="F2" t="s">
        <v>4</v>
      </c>
      <c r="G2" t="s">
        <v>239</v>
      </c>
      <c r="H2" t="s">
        <v>3</v>
      </c>
    </row>
    <row r="3" spans="1:13" x14ac:dyDescent="0.25">
      <c r="A3" t="s">
        <v>250</v>
      </c>
      <c r="B3" t="s">
        <v>238</v>
      </c>
      <c r="C3">
        <v>1</v>
      </c>
      <c r="D3">
        <f t="shared" ref="D3:D66" si="0">C3*20*1.2</f>
        <v>24</v>
      </c>
      <c r="E3" t="s">
        <v>237</v>
      </c>
      <c r="F3" t="s">
        <v>4</v>
      </c>
      <c r="G3" t="s">
        <v>236</v>
      </c>
      <c r="H3" t="s">
        <v>235</v>
      </c>
    </row>
    <row r="4" spans="1:13" x14ac:dyDescent="0.25">
      <c r="A4" t="s">
        <v>251</v>
      </c>
      <c r="B4" t="s">
        <v>234</v>
      </c>
      <c r="C4">
        <v>1</v>
      </c>
      <c r="D4">
        <f t="shared" si="0"/>
        <v>24</v>
      </c>
      <c r="E4" t="s">
        <v>233</v>
      </c>
      <c r="F4" t="s">
        <v>4</v>
      </c>
      <c r="G4" t="s">
        <v>232</v>
      </c>
      <c r="H4" t="s">
        <v>231</v>
      </c>
    </row>
    <row r="5" spans="1:13" x14ac:dyDescent="0.25">
      <c r="A5" t="s">
        <v>252</v>
      </c>
      <c r="B5" t="s">
        <v>230</v>
      </c>
      <c r="C5">
        <v>2</v>
      </c>
      <c r="D5">
        <f t="shared" si="0"/>
        <v>48</v>
      </c>
      <c r="E5" t="s">
        <v>335</v>
      </c>
      <c r="F5" t="s">
        <v>4</v>
      </c>
      <c r="G5" t="s">
        <v>229</v>
      </c>
      <c r="H5" t="s">
        <v>228</v>
      </c>
    </row>
    <row r="6" spans="1:13" x14ac:dyDescent="0.25">
      <c r="A6" t="s">
        <v>253</v>
      </c>
      <c r="B6" t="s">
        <v>227</v>
      </c>
      <c r="C6">
        <v>2</v>
      </c>
      <c r="D6">
        <f t="shared" si="0"/>
        <v>48</v>
      </c>
      <c r="E6" t="s">
        <v>336</v>
      </c>
      <c r="F6" t="s">
        <v>1</v>
      </c>
      <c r="G6" t="s">
        <v>226</v>
      </c>
      <c r="H6" t="s">
        <v>19</v>
      </c>
      <c r="K6" t="s">
        <v>226</v>
      </c>
      <c r="L6" t="s">
        <v>19</v>
      </c>
    </row>
    <row r="7" spans="1:13" x14ac:dyDescent="0.25">
      <c r="A7" t="s">
        <v>254</v>
      </c>
      <c r="B7" t="s">
        <v>225</v>
      </c>
      <c r="C7">
        <v>2</v>
      </c>
      <c r="D7">
        <f t="shared" si="0"/>
        <v>48</v>
      </c>
      <c r="E7" t="s">
        <v>337</v>
      </c>
      <c r="F7" t="s">
        <v>1</v>
      </c>
      <c r="G7" t="s">
        <v>198</v>
      </c>
      <c r="H7" t="s">
        <v>19</v>
      </c>
      <c r="K7" t="s">
        <v>198</v>
      </c>
      <c r="L7" t="s">
        <v>19</v>
      </c>
    </row>
    <row r="8" spans="1:13" x14ac:dyDescent="0.25">
      <c r="A8" t="s">
        <v>255</v>
      </c>
      <c r="B8" t="s">
        <v>224</v>
      </c>
      <c r="C8">
        <v>4</v>
      </c>
      <c r="D8">
        <f t="shared" si="0"/>
        <v>96</v>
      </c>
      <c r="E8" t="s">
        <v>338</v>
      </c>
      <c r="F8" t="s">
        <v>1</v>
      </c>
      <c r="G8" t="s">
        <v>223</v>
      </c>
      <c r="H8" t="s">
        <v>19</v>
      </c>
      <c r="K8" t="s">
        <v>223</v>
      </c>
      <c r="L8" t="s">
        <v>19</v>
      </c>
    </row>
    <row r="9" spans="1:13" x14ac:dyDescent="0.25">
      <c r="A9" t="s">
        <v>256</v>
      </c>
      <c r="B9" t="s">
        <v>222</v>
      </c>
      <c r="C9">
        <v>116</v>
      </c>
      <c r="D9">
        <f t="shared" si="0"/>
        <v>2784</v>
      </c>
      <c r="E9" t="s">
        <v>339</v>
      </c>
      <c r="F9" t="s">
        <v>1</v>
      </c>
      <c r="G9" t="s">
        <v>186</v>
      </c>
      <c r="H9" t="s">
        <v>19</v>
      </c>
      <c r="K9" t="s">
        <v>186</v>
      </c>
      <c r="L9" t="s">
        <v>19</v>
      </c>
    </row>
    <row r="10" spans="1:13" x14ac:dyDescent="0.25">
      <c r="A10" t="s">
        <v>257</v>
      </c>
      <c r="B10" t="s">
        <v>221</v>
      </c>
      <c r="C10">
        <v>12</v>
      </c>
      <c r="D10">
        <f t="shared" si="0"/>
        <v>288</v>
      </c>
      <c r="E10" t="s">
        <v>340</v>
      </c>
      <c r="F10" t="s">
        <v>1</v>
      </c>
      <c r="G10" t="s">
        <v>220</v>
      </c>
      <c r="H10" t="s">
        <v>19</v>
      </c>
      <c r="K10" t="s">
        <v>220</v>
      </c>
      <c r="L10" t="s">
        <v>19</v>
      </c>
    </row>
    <row r="11" spans="1:13" x14ac:dyDescent="0.25">
      <c r="A11" t="s">
        <v>258</v>
      </c>
      <c r="B11" t="s">
        <v>219</v>
      </c>
      <c r="C11">
        <v>23</v>
      </c>
      <c r="D11">
        <f t="shared" si="0"/>
        <v>552</v>
      </c>
      <c r="E11" t="s">
        <v>341</v>
      </c>
      <c r="F11" t="s">
        <v>1</v>
      </c>
      <c r="G11" t="s">
        <v>218</v>
      </c>
      <c r="H11" t="s">
        <v>126</v>
      </c>
      <c r="I11" t="s">
        <v>217</v>
      </c>
      <c r="J11" t="s">
        <v>181</v>
      </c>
      <c r="K11" t="s">
        <v>216</v>
      </c>
      <c r="L11" t="s">
        <v>188</v>
      </c>
    </row>
    <row r="12" spans="1:13" x14ac:dyDescent="0.25">
      <c r="A12" t="s">
        <v>259</v>
      </c>
      <c r="B12" t="s">
        <v>215</v>
      </c>
      <c r="C12">
        <v>2</v>
      </c>
      <c r="D12">
        <f t="shared" si="0"/>
        <v>48</v>
      </c>
      <c r="E12" t="s">
        <v>342</v>
      </c>
      <c r="F12" t="s">
        <v>1</v>
      </c>
      <c r="G12" t="s">
        <v>214</v>
      </c>
      <c r="H12" t="s">
        <v>126</v>
      </c>
      <c r="I12" t="s">
        <v>213</v>
      </c>
      <c r="J12" t="s">
        <v>188</v>
      </c>
    </row>
    <row r="13" spans="1:13" x14ac:dyDescent="0.25">
      <c r="A13" t="s">
        <v>260</v>
      </c>
      <c r="B13" t="s">
        <v>212</v>
      </c>
      <c r="C13">
        <v>6</v>
      </c>
      <c r="D13">
        <f t="shared" si="0"/>
        <v>144</v>
      </c>
      <c r="E13" t="s">
        <v>343</v>
      </c>
      <c r="F13" t="s">
        <v>1</v>
      </c>
      <c r="G13" t="s">
        <v>211</v>
      </c>
      <c r="H13" t="s">
        <v>126</v>
      </c>
      <c r="I13" t="s">
        <v>210</v>
      </c>
      <c r="J13" t="s">
        <v>188</v>
      </c>
    </row>
    <row r="14" spans="1:13" x14ac:dyDescent="0.25">
      <c r="A14" t="s">
        <v>261</v>
      </c>
      <c r="B14" t="s">
        <v>209</v>
      </c>
      <c r="C14">
        <v>19</v>
      </c>
      <c r="D14">
        <f t="shared" si="0"/>
        <v>456</v>
      </c>
      <c r="E14" t="s">
        <v>344</v>
      </c>
      <c r="F14" t="s">
        <v>1</v>
      </c>
      <c r="G14" t="s">
        <v>208</v>
      </c>
      <c r="H14" t="s">
        <v>188</v>
      </c>
      <c r="K14" t="s">
        <v>208</v>
      </c>
      <c r="L14" t="s">
        <v>188</v>
      </c>
    </row>
    <row r="15" spans="1:13" x14ac:dyDescent="0.25">
      <c r="A15" t="s">
        <v>262</v>
      </c>
      <c r="B15" t="s">
        <v>207</v>
      </c>
      <c r="C15">
        <v>3</v>
      </c>
      <c r="D15">
        <f t="shared" si="0"/>
        <v>72</v>
      </c>
      <c r="E15" t="s">
        <v>345</v>
      </c>
      <c r="F15" t="s">
        <v>1</v>
      </c>
      <c r="G15" t="s">
        <v>206</v>
      </c>
      <c r="H15" t="s">
        <v>19</v>
      </c>
      <c r="K15" t="s">
        <v>206</v>
      </c>
      <c r="L15" t="s">
        <v>19</v>
      </c>
    </row>
    <row r="16" spans="1:13" x14ac:dyDescent="0.25">
      <c r="A16" t="s">
        <v>263</v>
      </c>
      <c r="B16" t="s">
        <v>205</v>
      </c>
      <c r="C16">
        <v>8</v>
      </c>
      <c r="D16">
        <f t="shared" si="0"/>
        <v>192</v>
      </c>
      <c r="E16" t="s">
        <v>346</v>
      </c>
      <c r="F16" t="s">
        <v>1</v>
      </c>
      <c r="G16" t="s">
        <v>204</v>
      </c>
      <c r="H16" t="s">
        <v>19</v>
      </c>
      <c r="K16" t="s">
        <v>204</v>
      </c>
      <c r="L16" t="s">
        <v>19</v>
      </c>
    </row>
    <row r="17" spans="1:12" x14ac:dyDescent="0.25">
      <c r="A17" t="s">
        <v>264</v>
      </c>
      <c r="B17" t="s">
        <v>203</v>
      </c>
      <c r="C17">
        <v>26</v>
      </c>
      <c r="D17">
        <f t="shared" si="0"/>
        <v>624</v>
      </c>
      <c r="E17" t="s">
        <v>347</v>
      </c>
      <c r="F17" t="s">
        <v>1</v>
      </c>
      <c r="G17" t="s">
        <v>202</v>
      </c>
      <c r="H17" t="s">
        <v>19</v>
      </c>
      <c r="K17" t="s">
        <v>202</v>
      </c>
      <c r="L17" t="s">
        <v>19</v>
      </c>
    </row>
    <row r="18" spans="1:12" x14ac:dyDescent="0.25">
      <c r="A18" t="s">
        <v>265</v>
      </c>
      <c r="B18" t="s">
        <v>201</v>
      </c>
      <c r="C18">
        <v>10</v>
      </c>
      <c r="D18">
        <f t="shared" si="0"/>
        <v>240</v>
      </c>
      <c r="E18" t="s">
        <v>348</v>
      </c>
      <c r="F18" t="s">
        <v>1</v>
      </c>
      <c r="G18" t="s">
        <v>200</v>
      </c>
      <c r="H18" t="s">
        <v>19</v>
      </c>
      <c r="K18" t="s">
        <v>200</v>
      </c>
      <c r="L18" t="s">
        <v>19</v>
      </c>
    </row>
    <row r="19" spans="1:12" x14ac:dyDescent="0.25">
      <c r="A19" t="s">
        <v>266</v>
      </c>
      <c r="B19" t="s">
        <v>199</v>
      </c>
      <c r="C19">
        <v>2</v>
      </c>
      <c r="D19">
        <f t="shared" si="0"/>
        <v>48</v>
      </c>
      <c r="E19" t="s">
        <v>349</v>
      </c>
      <c r="F19" t="s">
        <v>1</v>
      </c>
      <c r="G19" t="s">
        <v>198</v>
      </c>
      <c r="H19" t="s">
        <v>19</v>
      </c>
      <c r="K19" t="s">
        <v>198</v>
      </c>
      <c r="L19" t="s">
        <v>19</v>
      </c>
    </row>
    <row r="20" spans="1:12" x14ac:dyDescent="0.25">
      <c r="A20" t="s">
        <v>267</v>
      </c>
      <c r="B20" t="s">
        <v>197</v>
      </c>
      <c r="C20">
        <v>3</v>
      </c>
      <c r="D20">
        <f t="shared" si="0"/>
        <v>72</v>
      </c>
      <c r="E20" t="s">
        <v>350</v>
      </c>
      <c r="F20" t="s">
        <v>1</v>
      </c>
      <c r="G20" t="s">
        <v>196</v>
      </c>
      <c r="H20" t="s">
        <v>27</v>
      </c>
      <c r="K20" t="s">
        <v>196</v>
      </c>
      <c r="L20" t="s">
        <v>27</v>
      </c>
    </row>
    <row r="21" spans="1:12" x14ac:dyDescent="0.25">
      <c r="A21" t="s">
        <v>268</v>
      </c>
      <c r="B21" t="s">
        <v>195</v>
      </c>
      <c r="C21">
        <v>4</v>
      </c>
      <c r="D21">
        <f t="shared" si="0"/>
        <v>96</v>
      </c>
      <c r="E21" t="s">
        <v>351</v>
      </c>
      <c r="F21" t="s">
        <v>1</v>
      </c>
      <c r="G21" t="s">
        <v>194</v>
      </c>
      <c r="H21" t="s">
        <v>27</v>
      </c>
      <c r="K21" t="s">
        <v>194</v>
      </c>
      <c r="L21" t="s">
        <v>27</v>
      </c>
    </row>
    <row r="22" spans="1:12" x14ac:dyDescent="0.25">
      <c r="A22" t="s">
        <v>269</v>
      </c>
      <c r="B22" t="s">
        <v>193</v>
      </c>
      <c r="C22">
        <v>8</v>
      </c>
      <c r="D22">
        <f t="shared" si="0"/>
        <v>192</v>
      </c>
      <c r="E22" t="s">
        <v>352</v>
      </c>
      <c r="F22" t="s">
        <v>1</v>
      </c>
      <c r="G22" t="s">
        <v>192</v>
      </c>
      <c r="H22" t="s">
        <v>27</v>
      </c>
      <c r="K22" t="s">
        <v>192</v>
      </c>
      <c r="L22" t="s">
        <v>27</v>
      </c>
    </row>
    <row r="23" spans="1:12" x14ac:dyDescent="0.25">
      <c r="A23" t="s">
        <v>270</v>
      </c>
      <c r="B23" t="s">
        <v>191</v>
      </c>
      <c r="C23">
        <v>34</v>
      </c>
      <c r="D23">
        <f t="shared" si="0"/>
        <v>816</v>
      </c>
      <c r="E23" t="s">
        <v>353</v>
      </c>
      <c r="F23" t="s">
        <v>1</v>
      </c>
      <c r="G23" t="s">
        <v>190</v>
      </c>
      <c r="H23" t="s">
        <v>181</v>
      </c>
      <c r="I23" t="s">
        <v>189</v>
      </c>
      <c r="J23" t="s">
        <v>188</v>
      </c>
    </row>
    <row r="24" spans="1:12" x14ac:dyDescent="0.25">
      <c r="A24" t="s">
        <v>271</v>
      </c>
      <c r="B24" t="s">
        <v>187</v>
      </c>
      <c r="C24">
        <v>6</v>
      </c>
      <c r="D24">
        <f t="shared" si="0"/>
        <v>144</v>
      </c>
      <c r="E24" t="s">
        <v>354</v>
      </c>
      <c r="F24" t="s">
        <v>1</v>
      </c>
      <c r="G24" t="s">
        <v>186</v>
      </c>
      <c r="H24" t="s">
        <v>19</v>
      </c>
      <c r="K24" t="s">
        <v>186</v>
      </c>
      <c r="L24" t="s">
        <v>19</v>
      </c>
    </row>
    <row r="25" spans="1:12" x14ac:dyDescent="0.25">
      <c r="A25" t="s">
        <v>272</v>
      </c>
      <c r="B25" t="s">
        <v>185</v>
      </c>
      <c r="C25">
        <v>9</v>
      </c>
      <c r="D25">
        <f t="shared" si="0"/>
        <v>216</v>
      </c>
      <c r="E25" t="s">
        <v>355</v>
      </c>
      <c r="F25" t="s">
        <v>1</v>
      </c>
      <c r="G25" t="s">
        <v>184</v>
      </c>
      <c r="H25" t="s">
        <v>27</v>
      </c>
      <c r="K25" t="s">
        <v>184</v>
      </c>
      <c r="L25" t="s">
        <v>27</v>
      </c>
    </row>
    <row r="26" spans="1:12" x14ac:dyDescent="0.25">
      <c r="A26" t="s">
        <v>273</v>
      </c>
      <c r="B26" t="s">
        <v>183</v>
      </c>
      <c r="C26">
        <v>8</v>
      </c>
      <c r="D26">
        <f t="shared" si="0"/>
        <v>192</v>
      </c>
      <c r="E26" t="s">
        <v>356</v>
      </c>
      <c r="F26" t="s">
        <v>1</v>
      </c>
      <c r="G26" t="s">
        <v>182</v>
      </c>
      <c r="H26" t="s">
        <v>181</v>
      </c>
    </row>
    <row r="27" spans="1:12" x14ac:dyDescent="0.25">
      <c r="A27" t="s">
        <v>274</v>
      </c>
      <c r="B27" t="s">
        <v>180</v>
      </c>
      <c r="C27">
        <v>11</v>
      </c>
      <c r="D27">
        <f t="shared" si="0"/>
        <v>264</v>
      </c>
      <c r="E27" t="s">
        <v>357</v>
      </c>
      <c r="F27" t="s">
        <v>1</v>
      </c>
      <c r="G27" t="s">
        <v>179</v>
      </c>
      <c r="H27" t="s">
        <v>19</v>
      </c>
      <c r="K27" t="s">
        <v>179</v>
      </c>
      <c r="L27" t="s">
        <v>19</v>
      </c>
    </row>
    <row r="28" spans="1:12" x14ac:dyDescent="0.25">
      <c r="A28" t="s">
        <v>275</v>
      </c>
      <c r="B28" t="s">
        <v>178</v>
      </c>
      <c r="C28">
        <v>17</v>
      </c>
      <c r="D28">
        <f t="shared" si="0"/>
        <v>408</v>
      </c>
      <c r="E28" t="s">
        <v>358</v>
      </c>
      <c r="F28" t="s">
        <v>1</v>
      </c>
      <c r="G28" t="s">
        <v>177</v>
      </c>
      <c r="H28" t="s">
        <v>19</v>
      </c>
      <c r="K28" t="s">
        <v>177</v>
      </c>
      <c r="L28" t="s">
        <v>19</v>
      </c>
    </row>
    <row r="29" spans="1:12" x14ac:dyDescent="0.25">
      <c r="A29" t="s">
        <v>276</v>
      </c>
      <c r="B29" t="s">
        <v>176</v>
      </c>
      <c r="C29">
        <v>2</v>
      </c>
      <c r="D29">
        <f t="shared" si="0"/>
        <v>48</v>
      </c>
      <c r="E29" t="s">
        <v>359</v>
      </c>
      <c r="F29" t="s">
        <v>1</v>
      </c>
      <c r="G29" t="s">
        <v>175</v>
      </c>
      <c r="H29" t="s">
        <v>19</v>
      </c>
      <c r="K29" t="s">
        <v>175</v>
      </c>
      <c r="L29" t="s">
        <v>19</v>
      </c>
    </row>
    <row r="30" spans="1:12" x14ac:dyDescent="0.25">
      <c r="A30" t="s">
        <v>277</v>
      </c>
      <c r="B30" t="s">
        <v>174</v>
      </c>
      <c r="C30">
        <v>18</v>
      </c>
      <c r="D30">
        <f t="shared" si="0"/>
        <v>432</v>
      </c>
      <c r="E30" t="s">
        <v>360</v>
      </c>
      <c r="F30" t="s">
        <v>1</v>
      </c>
      <c r="G30" t="s">
        <v>173</v>
      </c>
      <c r="H30" t="s">
        <v>172</v>
      </c>
    </row>
    <row r="31" spans="1:12" x14ac:dyDescent="0.25">
      <c r="A31" t="s">
        <v>278</v>
      </c>
      <c r="B31" t="s">
        <v>171</v>
      </c>
      <c r="C31">
        <v>1</v>
      </c>
      <c r="D31">
        <f t="shared" si="0"/>
        <v>24</v>
      </c>
      <c r="E31" t="s">
        <v>170</v>
      </c>
      <c r="F31" t="s">
        <v>1</v>
      </c>
      <c r="G31" t="s">
        <v>169</v>
      </c>
      <c r="H31" t="s">
        <v>167</v>
      </c>
      <c r="I31" t="s">
        <v>168</v>
      </c>
      <c r="J31" t="s">
        <v>167</v>
      </c>
    </row>
    <row r="32" spans="1:12" x14ac:dyDescent="0.25">
      <c r="A32" t="s">
        <v>279</v>
      </c>
      <c r="B32" t="s">
        <v>166</v>
      </c>
      <c r="C32">
        <v>2</v>
      </c>
      <c r="D32">
        <f t="shared" si="0"/>
        <v>48</v>
      </c>
      <c r="E32" t="s">
        <v>361</v>
      </c>
      <c r="F32" t="s">
        <v>4</v>
      </c>
      <c r="G32" t="s">
        <v>165</v>
      </c>
      <c r="H32" t="s">
        <v>164</v>
      </c>
      <c r="I32" t="s">
        <v>163</v>
      </c>
      <c r="J32" t="s">
        <v>162</v>
      </c>
    </row>
    <row r="33" spans="1:12" x14ac:dyDescent="0.25">
      <c r="A33" t="s">
        <v>280</v>
      </c>
      <c r="B33" t="s">
        <v>161</v>
      </c>
      <c r="C33">
        <v>1</v>
      </c>
      <c r="D33">
        <f t="shared" si="0"/>
        <v>24</v>
      </c>
      <c r="E33" t="s">
        <v>160</v>
      </c>
      <c r="F33" t="s">
        <v>4</v>
      </c>
      <c r="G33" t="s">
        <v>159</v>
      </c>
      <c r="H33" t="s">
        <v>158</v>
      </c>
    </row>
    <row r="34" spans="1:12" x14ac:dyDescent="0.25">
      <c r="A34" t="s">
        <v>281</v>
      </c>
      <c r="B34" t="s">
        <v>157</v>
      </c>
      <c r="C34">
        <v>1</v>
      </c>
      <c r="D34">
        <f t="shared" si="0"/>
        <v>24</v>
      </c>
      <c r="E34" t="s">
        <v>156</v>
      </c>
      <c r="F34" t="s">
        <v>4</v>
      </c>
      <c r="G34" t="s">
        <v>155</v>
      </c>
      <c r="H34" t="s">
        <v>151</v>
      </c>
    </row>
    <row r="35" spans="1:12" x14ac:dyDescent="0.25">
      <c r="A35" t="s">
        <v>282</v>
      </c>
      <c r="B35" t="s">
        <v>154</v>
      </c>
      <c r="C35">
        <v>1</v>
      </c>
      <c r="D35">
        <f t="shared" si="0"/>
        <v>24</v>
      </c>
      <c r="E35" t="s">
        <v>153</v>
      </c>
      <c r="F35" t="s">
        <v>4</v>
      </c>
      <c r="G35" t="s">
        <v>152</v>
      </c>
      <c r="H35" t="s">
        <v>151</v>
      </c>
    </row>
    <row r="36" spans="1:12" x14ac:dyDescent="0.25">
      <c r="A36" t="s">
        <v>283</v>
      </c>
      <c r="B36" t="s">
        <v>150</v>
      </c>
      <c r="C36">
        <v>1</v>
      </c>
      <c r="D36">
        <f t="shared" si="0"/>
        <v>24</v>
      </c>
      <c r="E36" t="s">
        <v>149</v>
      </c>
      <c r="F36" t="s">
        <v>4</v>
      </c>
      <c r="G36" t="s">
        <v>148</v>
      </c>
      <c r="H36" t="s">
        <v>147</v>
      </c>
    </row>
    <row r="37" spans="1:12" x14ac:dyDescent="0.25">
      <c r="A37" t="s">
        <v>284</v>
      </c>
      <c r="B37" t="s">
        <v>146</v>
      </c>
      <c r="C37">
        <v>2</v>
      </c>
      <c r="D37">
        <f t="shared" si="0"/>
        <v>48</v>
      </c>
      <c r="E37" t="s">
        <v>362</v>
      </c>
      <c r="F37" t="s">
        <v>4</v>
      </c>
      <c r="G37" t="s">
        <v>145</v>
      </c>
      <c r="H37" t="s">
        <v>137</v>
      </c>
    </row>
    <row r="38" spans="1:12" x14ac:dyDescent="0.25">
      <c r="A38" t="s">
        <v>285</v>
      </c>
      <c r="B38" t="s">
        <v>144</v>
      </c>
      <c r="C38">
        <v>4</v>
      </c>
      <c r="D38">
        <f t="shared" si="0"/>
        <v>96</v>
      </c>
      <c r="E38" t="s">
        <v>363</v>
      </c>
      <c r="F38" t="s">
        <v>4</v>
      </c>
      <c r="G38" t="s">
        <v>143</v>
      </c>
      <c r="H38" t="s">
        <v>137</v>
      </c>
      <c r="I38" t="s">
        <v>142</v>
      </c>
      <c r="J38" t="s">
        <v>135</v>
      </c>
      <c r="K38" t="s">
        <v>141</v>
      </c>
      <c r="L38" t="s">
        <v>137</v>
      </c>
    </row>
    <row r="39" spans="1:12" x14ac:dyDescent="0.25">
      <c r="A39" t="s">
        <v>286</v>
      </c>
      <c r="B39" t="s">
        <v>140</v>
      </c>
      <c r="C39">
        <v>1</v>
      </c>
      <c r="D39">
        <f t="shared" si="0"/>
        <v>24</v>
      </c>
      <c r="E39" t="s">
        <v>139</v>
      </c>
      <c r="F39" t="s">
        <v>4</v>
      </c>
      <c r="G39" t="s">
        <v>138</v>
      </c>
      <c r="H39" t="s">
        <v>137</v>
      </c>
      <c r="I39" t="s">
        <v>136</v>
      </c>
      <c r="J39" t="s">
        <v>135</v>
      </c>
    </row>
    <row r="40" spans="1:12" x14ac:dyDescent="0.25">
      <c r="A40" t="s">
        <v>287</v>
      </c>
      <c r="B40" t="s">
        <v>134</v>
      </c>
      <c r="C40">
        <v>1</v>
      </c>
      <c r="D40">
        <f t="shared" si="0"/>
        <v>24</v>
      </c>
      <c r="E40" t="s">
        <v>133</v>
      </c>
      <c r="F40" t="s">
        <v>4</v>
      </c>
      <c r="G40" t="s">
        <v>132</v>
      </c>
      <c r="H40" t="s">
        <v>131</v>
      </c>
    </row>
    <row r="41" spans="1:12" x14ac:dyDescent="0.25">
      <c r="A41" t="s">
        <v>288</v>
      </c>
      <c r="B41" t="s">
        <v>130</v>
      </c>
      <c r="C41">
        <v>1</v>
      </c>
      <c r="D41">
        <f t="shared" si="0"/>
        <v>24</v>
      </c>
      <c r="E41" t="s">
        <v>129</v>
      </c>
      <c r="F41" t="s">
        <v>4</v>
      </c>
      <c r="G41" t="s">
        <v>128</v>
      </c>
      <c r="H41" t="s">
        <v>127</v>
      </c>
    </row>
    <row r="42" spans="1:12" x14ac:dyDescent="0.25">
      <c r="A42" t="s">
        <v>289</v>
      </c>
      <c r="B42" t="s">
        <v>125</v>
      </c>
      <c r="C42">
        <v>1</v>
      </c>
      <c r="D42">
        <f t="shared" si="0"/>
        <v>24</v>
      </c>
      <c r="E42" t="s">
        <v>124</v>
      </c>
      <c r="F42" t="s">
        <v>1</v>
      </c>
      <c r="G42" t="s">
        <v>123</v>
      </c>
      <c r="H42" t="s">
        <v>122</v>
      </c>
    </row>
    <row r="43" spans="1:12" x14ac:dyDescent="0.25">
      <c r="A43" t="s">
        <v>290</v>
      </c>
      <c r="B43" t="s">
        <v>121</v>
      </c>
      <c r="C43">
        <v>1</v>
      </c>
      <c r="D43">
        <f t="shared" si="0"/>
        <v>24</v>
      </c>
      <c r="E43" t="s">
        <v>120</v>
      </c>
      <c r="F43" t="s">
        <v>4</v>
      </c>
      <c r="G43" t="s">
        <v>119</v>
      </c>
      <c r="H43" t="s">
        <v>117</v>
      </c>
      <c r="I43" t="s">
        <v>118</v>
      </c>
      <c r="J43" t="s">
        <v>117</v>
      </c>
    </row>
    <row r="44" spans="1:12" x14ac:dyDescent="0.25">
      <c r="A44" t="s">
        <v>291</v>
      </c>
      <c r="B44" t="s">
        <v>116</v>
      </c>
      <c r="C44">
        <v>22</v>
      </c>
      <c r="D44">
        <f t="shared" si="0"/>
        <v>528</v>
      </c>
      <c r="E44" t="s">
        <v>364</v>
      </c>
      <c r="F44" t="s">
        <v>1</v>
      </c>
      <c r="G44" t="s">
        <v>115</v>
      </c>
      <c r="H44" t="s">
        <v>19</v>
      </c>
      <c r="K44" t="s">
        <v>115</v>
      </c>
      <c r="L44" t="s">
        <v>19</v>
      </c>
    </row>
    <row r="45" spans="1:12" x14ac:dyDescent="0.25">
      <c r="A45" t="s">
        <v>292</v>
      </c>
      <c r="B45" t="s">
        <v>114</v>
      </c>
      <c r="C45">
        <v>2</v>
      </c>
      <c r="D45">
        <f t="shared" si="0"/>
        <v>48</v>
      </c>
      <c r="E45" t="s">
        <v>365</v>
      </c>
      <c r="F45" t="s">
        <v>1</v>
      </c>
      <c r="G45" t="s">
        <v>113</v>
      </c>
      <c r="H45" t="s">
        <v>36</v>
      </c>
    </row>
    <row r="46" spans="1:12" x14ac:dyDescent="0.25">
      <c r="A46" t="s">
        <v>293</v>
      </c>
      <c r="B46" t="s">
        <v>112</v>
      </c>
      <c r="C46">
        <v>5</v>
      </c>
      <c r="D46">
        <f t="shared" si="0"/>
        <v>120</v>
      </c>
      <c r="E46" t="s">
        <v>366</v>
      </c>
      <c r="F46" t="s">
        <v>1</v>
      </c>
      <c r="G46" t="s">
        <v>111</v>
      </c>
      <c r="H46" t="s">
        <v>19</v>
      </c>
      <c r="K46" t="s">
        <v>111</v>
      </c>
      <c r="L46" t="s">
        <v>19</v>
      </c>
    </row>
    <row r="47" spans="1:12" x14ac:dyDescent="0.25">
      <c r="A47" t="s">
        <v>294</v>
      </c>
      <c r="B47" t="s">
        <v>110</v>
      </c>
      <c r="C47">
        <v>14</v>
      </c>
      <c r="D47">
        <f t="shared" si="0"/>
        <v>336</v>
      </c>
      <c r="E47" t="s">
        <v>367</v>
      </c>
      <c r="F47" t="s">
        <v>1</v>
      </c>
      <c r="G47" t="s">
        <v>109</v>
      </c>
      <c r="H47" t="s">
        <v>19</v>
      </c>
      <c r="K47" t="s">
        <v>109</v>
      </c>
      <c r="L47" t="s">
        <v>19</v>
      </c>
    </row>
    <row r="48" spans="1:12" x14ac:dyDescent="0.25">
      <c r="A48" t="s">
        <v>295</v>
      </c>
      <c r="B48" t="s">
        <v>108</v>
      </c>
      <c r="C48">
        <v>6</v>
      </c>
      <c r="D48">
        <f t="shared" si="0"/>
        <v>144</v>
      </c>
      <c r="E48" t="s">
        <v>368</v>
      </c>
      <c r="F48" t="s">
        <v>1</v>
      </c>
      <c r="G48" t="s">
        <v>107</v>
      </c>
      <c r="H48" t="s">
        <v>19</v>
      </c>
      <c r="K48" t="s">
        <v>107</v>
      </c>
      <c r="L48" t="s">
        <v>19</v>
      </c>
    </row>
    <row r="49" spans="1:12" x14ac:dyDescent="0.25">
      <c r="A49" t="s">
        <v>296</v>
      </c>
      <c r="B49" t="s">
        <v>106</v>
      </c>
      <c r="C49">
        <v>7</v>
      </c>
      <c r="D49">
        <f t="shared" si="0"/>
        <v>168</v>
      </c>
      <c r="E49" t="s">
        <v>369</v>
      </c>
      <c r="F49" t="s">
        <v>1</v>
      </c>
      <c r="G49" t="s">
        <v>105</v>
      </c>
      <c r="H49" t="s">
        <v>19</v>
      </c>
      <c r="K49" t="s">
        <v>105</v>
      </c>
      <c r="L49" t="s">
        <v>19</v>
      </c>
    </row>
    <row r="50" spans="1:12" x14ac:dyDescent="0.25">
      <c r="A50" t="s">
        <v>297</v>
      </c>
      <c r="B50" t="s">
        <v>104</v>
      </c>
      <c r="C50">
        <v>11</v>
      </c>
      <c r="D50">
        <f t="shared" si="0"/>
        <v>264</v>
      </c>
      <c r="E50" t="s">
        <v>370</v>
      </c>
      <c r="F50" t="s">
        <v>1</v>
      </c>
      <c r="G50" t="s">
        <v>103</v>
      </c>
      <c r="H50" t="s">
        <v>58</v>
      </c>
      <c r="I50" t="s">
        <v>102</v>
      </c>
      <c r="J50" t="s">
        <v>19</v>
      </c>
    </row>
    <row r="51" spans="1:12" x14ac:dyDescent="0.25">
      <c r="A51" t="s">
        <v>298</v>
      </c>
      <c r="B51" t="s">
        <v>101</v>
      </c>
      <c r="C51">
        <v>1</v>
      </c>
      <c r="D51">
        <f t="shared" si="0"/>
        <v>24</v>
      </c>
      <c r="E51" t="s">
        <v>100</v>
      </c>
      <c r="F51" t="s">
        <v>1</v>
      </c>
      <c r="G51" t="s">
        <v>99</v>
      </c>
      <c r="H51" t="s">
        <v>19</v>
      </c>
      <c r="K51" t="s">
        <v>99</v>
      </c>
      <c r="L51" t="s">
        <v>19</v>
      </c>
    </row>
    <row r="52" spans="1:12" x14ac:dyDescent="0.25">
      <c r="A52" t="s">
        <v>299</v>
      </c>
      <c r="B52" t="s">
        <v>98</v>
      </c>
      <c r="C52">
        <v>27</v>
      </c>
      <c r="D52">
        <f t="shared" si="0"/>
        <v>648</v>
      </c>
      <c r="E52" t="s">
        <v>371</v>
      </c>
      <c r="F52" t="s">
        <v>1</v>
      </c>
      <c r="G52" t="s">
        <v>97</v>
      </c>
      <c r="H52" t="s">
        <v>19</v>
      </c>
      <c r="K52" t="s">
        <v>97</v>
      </c>
      <c r="L52" t="s">
        <v>19</v>
      </c>
    </row>
    <row r="53" spans="1:12" x14ac:dyDescent="0.25">
      <c r="A53" t="s">
        <v>300</v>
      </c>
      <c r="B53" t="s">
        <v>96</v>
      </c>
      <c r="C53">
        <v>1</v>
      </c>
      <c r="D53">
        <f t="shared" si="0"/>
        <v>24</v>
      </c>
      <c r="E53" t="s">
        <v>95</v>
      </c>
      <c r="F53" t="s">
        <v>1</v>
      </c>
      <c r="G53" t="s">
        <v>94</v>
      </c>
      <c r="H53" t="s">
        <v>19</v>
      </c>
      <c r="K53" t="s">
        <v>94</v>
      </c>
      <c r="L53" t="s">
        <v>19</v>
      </c>
    </row>
    <row r="54" spans="1:12" x14ac:dyDescent="0.25">
      <c r="A54" t="s">
        <v>301</v>
      </c>
      <c r="B54" t="s">
        <v>93</v>
      </c>
      <c r="C54">
        <v>57</v>
      </c>
      <c r="D54">
        <f t="shared" si="0"/>
        <v>1368</v>
      </c>
      <c r="E54" t="s">
        <v>372</v>
      </c>
      <c r="F54" t="s">
        <v>1</v>
      </c>
      <c r="G54" t="s">
        <v>92</v>
      </c>
      <c r="H54" t="s">
        <v>19</v>
      </c>
      <c r="K54" t="s">
        <v>92</v>
      </c>
      <c r="L54" t="s">
        <v>19</v>
      </c>
    </row>
    <row r="55" spans="1:12" x14ac:dyDescent="0.25">
      <c r="A55" t="s">
        <v>302</v>
      </c>
      <c r="B55" t="s">
        <v>91</v>
      </c>
      <c r="C55">
        <v>3</v>
      </c>
      <c r="D55">
        <f t="shared" si="0"/>
        <v>72</v>
      </c>
      <c r="E55" t="s">
        <v>373</v>
      </c>
      <c r="F55" t="s">
        <v>1</v>
      </c>
      <c r="G55" t="s">
        <v>90</v>
      </c>
      <c r="H55" t="s">
        <v>19</v>
      </c>
      <c r="K55" t="s">
        <v>90</v>
      </c>
      <c r="L55" t="s">
        <v>19</v>
      </c>
    </row>
    <row r="56" spans="1:12" x14ac:dyDescent="0.25">
      <c r="A56" t="s">
        <v>303</v>
      </c>
      <c r="B56" t="s">
        <v>89</v>
      </c>
      <c r="C56">
        <v>2</v>
      </c>
      <c r="D56">
        <f t="shared" si="0"/>
        <v>48</v>
      </c>
      <c r="E56" t="s">
        <v>374</v>
      </c>
      <c r="F56" t="s">
        <v>1</v>
      </c>
      <c r="G56" t="s">
        <v>88</v>
      </c>
      <c r="H56" t="s">
        <v>19</v>
      </c>
      <c r="K56" t="s">
        <v>88</v>
      </c>
      <c r="L56" t="s">
        <v>19</v>
      </c>
    </row>
    <row r="57" spans="1:12" x14ac:dyDescent="0.25">
      <c r="A57" t="s">
        <v>304</v>
      </c>
      <c r="B57" t="s">
        <v>87</v>
      </c>
      <c r="C57">
        <v>2</v>
      </c>
      <c r="D57">
        <f t="shared" si="0"/>
        <v>48</v>
      </c>
      <c r="E57" t="s">
        <v>375</v>
      </c>
      <c r="F57" t="s">
        <v>1</v>
      </c>
      <c r="G57" t="s">
        <v>86</v>
      </c>
      <c r="H57" t="s">
        <v>19</v>
      </c>
      <c r="K57" t="s">
        <v>86</v>
      </c>
      <c r="L57" t="s">
        <v>19</v>
      </c>
    </row>
    <row r="58" spans="1:12" x14ac:dyDescent="0.25">
      <c r="A58" t="s">
        <v>305</v>
      </c>
      <c r="B58" t="s">
        <v>85</v>
      </c>
      <c r="C58">
        <v>4</v>
      </c>
      <c r="D58">
        <f t="shared" si="0"/>
        <v>96</v>
      </c>
      <c r="E58" t="s">
        <v>376</v>
      </c>
      <c r="F58" t="s">
        <v>1</v>
      </c>
      <c r="G58" t="s">
        <v>84</v>
      </c>
      <c r="H58" t="s">
        <v>19</v>
      </c>
      <c r="K58" t="s">
        <v>84</v>
      </c>
      <c r="L58" t="s">
        <v>19</v>
      </c>
    </row>
    <row r="59" spans="1:12" x14ac:dyDescent="0.25">
      <c r="A59" t="s">
        <v>306</v>
      </c>
      <c r="B59" t="s">
        <v>83</v>
      </c>
      <c r="C59">
        <v>11</v>
      </c>
      <c r="D59">
        <f t="shared" si="0"/>
        <v>264</v>
      </c>
      <c r="E59" t="s">
        <v>377</v>
      </c>
      <c r="F59" t="s">
        <v>1</v>
      </c>
      <c r="G59" t="s">
        <v>82</v>
      </c>
      <c r="H59" t="s">
        <v>19</v>
      </c>
      <c r="K59" t="s">
        <v>82</v>
      </c>
      <c r="L59" t="s">
        <v>19</v>
      </c>
    </row>
    <row r="60" spans="1:12" x14ac:dyDescent="0.25">
      <c r="A60" t="s">
        <v>307</v>
      </c>
      <c r="B60" t="s">
        <v>81</v>
      </c>
      <c r="C60">
        <v>1</v>
      </c>
      <c r="D60">
        <f t="shared" si="0"/>
        <v>24</v>
      </c>
      <c r="E60" t="s">
        <v>80</v>
      </c>
      <c r="F60" t="s">
        <v>1</v>
      </c>
      <c r="G60" t="s">
        <v>79</v>
      </c>
      <c r="H60" t="s">
        <v>19</v>
      </c>
      <c r="K60" t="s">
        <v>79</v>
      </c>
      <c r="L60" t="s">
        <v>19</v>
      </c>
    </row>
    <row r="61" spans="1:12" x14ac:dyDescent="0.25">
      <c r="A61" t="s">
        <v>308</v>
      </c>
      <c r="B61" t="s">
        <v>78</v>
      </c>
      <c r="C61">
        <v>1</v>
      </c>
      <c r="D61">
        <f t="shared" si="0"/>
        <v>24</v>
      </c>
      <c r="E61" t="s">
        <v>77</v>
      </c>
      <c r="F61" t="s">
        <v>1</v>
      </c>
      <c r="G61" t="s">
        <v>76</v>
      </c>
      <c r="H61" t="s">
        <v>19</v>
      </c>
      <c r="K61" t="s">
        <v>76</v>
      </c>
      <c r="L61" t="s">
        <v>19</v>
      </c>
    </row>
    <row r="62" spans="1:12" x14ac:dyDescent="0.25">
      <c r="A62" t="s">
        <v>309</v>
      </c>
      <c r="B62" t="s">
        <v>75</v>
      </c>
      <c r="C62">
        <v>4</v>
      </c>
      <c r="D62">
        <f t="shared" si="0"/>
        <v>96</v>
      </c>
      <c r="E62" t="s">
        <v>378</v>
      </c>
      <c r="F62" t="s">
        <v>1</v>
      </c>
      <c r="G62" t="s">
        <v>74</v>
      </c>
      <c r="H62" t="s">
        <v>19</v>
      </c>
      <c r="K62" t="s">
        <v>74</v>
      </c>
      <c r="L62" t="s">
        <v>19</v>
      </c>
    </row>
    <row r="63" spans="1:12" s="1" customFormat="1" x14ac:dyDescent="0.25">
      <c r="A63" s="1" t="s">
        <v>310</v>
      </c>
      <c r="B63" s="1" t="s">
        <v>73</v>
      </c>
      <c r="C63" s="1">
        <v>1</v>
      </c>
      <c r="D63">
        <f t="shared" si="0"/>
        <v>24</v>
      </c>
      <c r="E63" s="1" t="s">
        <v>72</v>
      </c>
      <c r="F63" s="1" t="s">
        <v>1</v>
      </c>
    </row>
    <row r="64" spans="1:12" x14ac:dyDescent="0.25">
      <c r="A64" t="s">
        <v>311</v>
      </c>
      <c r="B64" t="s">
        <v>71</v>
      </c>
      <c r="C64">
        <v>2</v>
      </c>
      <c r="D64">
        <f t="shared" si="0"/>
        <v>48</v>
      </c>
      <c r="E64" t="s">
        <v>379</v>
      </c>
      <c r="F64" t="s">
        <v>1</v>
      </c>
      <c r="G64" t="s">
        <v>70</v>
      </c>
      <c r="H64" t="s">
        <v>19</v>
      </c>
      <c r="K64" t="s">
        <v>70</v>
      </c>
      <c r="L64" t="s">
        <v>19</v>
      </c>
    </row>
    <row r="65" spans="1:12" x14ac:dyDescent="0.25">
      <c r="A65" t="s">
        <v>312</v>
      </c>
      <c r="B65" t="s">
        <v>69</v>
      </c>
      <c r="C65">
        <v>1</v>
      </c>
      <c r="D65">
        <f t="shared" si="0"/>
        <v>24</v>
      </c>
      <c r="E65" t="s">
        <v>68</v>
      </c>
      <c r="F65" t="s">
        <v>1</v>
      </c>
      <c r="G65" t="s">
        <v>67</v>
      </c>
      <c r="H65" t="s">
        <v>19</v>
      </c>
      <c r="K65" t="s">
        <v>67</v>
      </c>
      <c r="L65" t="s">
        <v>19</v>
      </c>
    </row>
    <row r="66" spans="1:12" x14ac:dyDescent="0.25">
      <c r="A66" t="s">
        <v>313</v>
      </c>
      <c r="B66" t="s">
        <v>66</v>
      </c>
      <c r="C66">
        <v>1</v>
      </c>
      <c r="D66">
        <f t="shared" si="0"/>
        <v>24</v>
      </c>
      <c r="E66" t="s">
        <v>65</v>
      </c>
      <c r="F66" t="s">
        <v>1</v>
      </c>
      <c r="G66" t="s">
        <v>64</v>
      </c>
      <c r="H66" t="s">
        <v>19</v>
      </c>
      <c r="K66" t="s">
        <v>64</v>
      </c>
      <c r="L66" t="s">
        <v>19</v>
      </c>
    </row>
    <row r="67" spans="1:12" x14ac:dyDescent="0.25">
      <c r="A67" t="s">
        <v>314</v>
      </c>
      <c r="B67" t="s">
        <v>63</v>
      </c>
      <c r="C67">
        <v>1</v>
      </c>
      <c r="D67">
        <f t="shared" ref="D67:D86" si="1">C67*20*1.2</f>
        <v>24</v>
      </c>
      <c r="E67" t="s">
        <v>62</v>
      </c>
      <c r="F67" t="s">
        <v>1</v>
      </c>
      <c r="G67" t="s">
        <v>61</v>
      </c>
      <c r="H67" t="s">
        <v>19</v>
      </c>
      <c r="K67" t="s">
        <v>61</v>
      </c>
      <c r="L67" t="s">
        <v>19</v>
      </c>
    </row>
    <row r="68" spans="1:12" x14ac:dyDescent="0.25">
      <c r="A68" t="s">
        <v>315</v>
      </c>
      <c r="B68" t="s">
        <v>60</v>
      </c>
      <c r="C68">
        <v>10</v>
      </c>
      <c r="D68">
        <f t="shared" si="1"/>
        <v>240</v>
      </c>
      <c r="E68" t="s">
        <v>380</v>
      </c>
      <c r="F68" t="s">
        <v>1</v>
      </c>
      <c r="G68" t="s">
        <v>59</v>
      </c>
      <c r="H68" t="s">
        <v>58</v>
      </c>
      <c r="I68" t="s">
        <v>57</v>
      </c>
      <c r="J68" t="s">
        <v>19</v>
      </c>
    </row>
    <row r="69" spans="1:12" x14ac:dyDescent="0.25">
      <c r="A69" t="s">
        <v>316</v>
      </c>
      <c r="B69" t="s">
        <v>56</v>
      </c>
      <c r="C69">
        <v>6</v>
      </c>
      <c r="D69">
        <f t="shared" si="1"/>
        <v>144</v>
      </c>
      <c r="E69" t="s">
        <v>381</v>
      </c>
      <c r="F69" t="s">
        <v>1</v>
      </c>
      <c r="G69" t="s">
        <v>55</v>
      </c>
      <c r="H69" t="s">
        <v>19</v>
      </c>
      <c r="K69" t="s">
        <v>55</v>
      </c>
      <c r="L69" t="s">
        <v>19</v>
      </c>
    </row>
    <row r="70" spans="1:12" x14ac:dyDescent="0.25">
      <c r="A70" t="s">
        <v>317</v>
      </c>
      <c r="B70" t="s">
        <v>54</v>
      </c>
      <c r="C70">
        <v>3</v>
      </c>
      <c r="D70">
        <f t="shared" si="1"/>
        <v>72</v>
      </c>
      <c r="E70" t="s">
        <v>382</v>
      </c>
      <c r="F70" t="s">
        <v>1</v>
      </c>
      <c r="G70" t="s">
        <v>53</v>
      </c>
      <c r="H70" t="s">
        <v>19</v>
      </c>
      <c r="K70" t="s">
        <v>53</v>
      </c>
      <c r="L70" t="s">
        <v>19</v>
      </c>
    </row>
    <row r="71" spans="1:12" x14ac:dyDescent="0.25">
      <c r="A71" t="s">
        <v>318</v>
      </c>
      <c r="B71" t="s">
        <v>52</v>
      </c>
      <c r="C71">
        <v>3</v>
      </c>
      <c r="D71">
        <f t="shared" si="1"/>
        <v>72</v>
      </c>
      <c r="E71" t="s">
        <v>383</v>
      </c>
      <c r="F71" t="s">
        <v>1</v>
      </c>
      <c r="G71" t="s">
        <v>51</v>
      </c>
      <c r="H71" t="s">
        <v>19</v>
      </c>
      <c r="K71" t="s">
        <v>51</v>
      </c>
      <c r="L71" t="s">
        <v>19</v>
      </c>
    </row>
    <row r="72" spans="1:12" x14ac:dyDescent="0.25">
      <c r="A72" t="s">
        <v>319</v>
      </c>
      <c r="B72" t="s">
        <v>50</v>
      </c>
      <c r="C72">
        <v>3</v>
      </c>
      <c r="D72">
        <f t="shared" si="1"/>
        <v>72</v>
      </c>
      <c r="E72" t="s">
        <v>384</v>
      </c>
      <c r="F72" t="s">
        <v>1</v>
      </c>
      <c r="G72" t="s">
        <v>49</v>
      </c>
      <c r="H72" t="s">
        <v>19</v>
      </c>
      <c r="K72" t="s">
        <v>49</v>
      </c>
      <c r="L72" t="s">
        <v>19</v>
      </c>
    </row>
    <row r="73" spans="1:12" x14ac:dyDescent="0.25">
      <c r="A73" t="s">
        <v>320</v>
      </c>
      <c r="B73" t="s">
        <v>48</v>
      </c>
      <c r="C73">
        <v>2</v>
      </c>
      <c r="D73">
        <f t="shared" si="1"/>
        <v>48</v>
      </c>
      <c r="E73" t="s">
        <v>385</v>
      </c>
      <c r="F73" t="s">
        <v>1</v>
      </c>
      <c r="G73" t="s">
        <v>47</v>
      </c>
      <c r="H73" t="s">
        <v>19</v>
      </c>
      <c r="K73" t="s">
        <v>47</v>
      </c>
      <c r="L73" t="s">
        <v>19</v>
      </c>
    </row>
    <row r="74" spans="1:12" x14ac:dyDescent="0.25">
      <c r="A74" t="s">
        <v>321</v>
      </c>
      <c r="B74" t="s">
        <v>46</v>
      </c>
      <c r="C74">
        <v>2</v>
      </c>
      <c r="D74">
        <f t="shared" si="1"/>
        <v>48</v>
      </c>
      <c r="E74" t="s">
        <v>386</v>
      </c>
      <c r="F74" t="s">
        <v>1</v>
      </c>
      <c r="G74" t="s">
        <v>45</v>
      </c>
      <c r="H74" t="s">
        <v>19</v>
      </c>
      <c r="K74" t="s">
        <v>45</v>
      </c>
      <c r="L74" t="s">
        <v>19</v>
      </c>
    </row>
    <row r="75" spans="1:12" x14ac:dyDescent="0.25">
      <c r="A75" t="s">
        <v>322</v>
      </c>
      <c r="B75" t="s">
        <v>44</v>
      </c>
      <c r="C75">
        <v>25</v>
      </c>
      <c r="D75">
        <f t="shared" si="1"/>
        <v>600</v>
      </c>
      <c r="E75" t="s">
        <v>387</v>
      </c>
      <c r="F75" t="s">
        <v>1</v>
      </c>
      <c r="G75" t="s">
        <v>43</v>
      </c>
      <c r="H75" t="s">
        <v>19</v>
      </c>
      <c r="K75" t="s">
        <v>43</v>
      </c>
      <c r="L75" t="s">
        <v>19</v>
      </c>
    </row>
    <row r="76" spans="1:12" x14ac:dyDescent="0.25">
      <c r="A76" t="s">
        <v>323</v>
      </c>
      <c r="B76" t="s">
        <v>42</v>
      </c>
      <c r="C76">
        <v>8</v>
      </c>
      <c r="D76">
        <f t="shared" si="1"/>
        <v>192</v>
      </c>
      <c r="E76" t="s">
        <v>388</v>
      </c>
      <c r="F76" t="s">
        <v>1</v>
      </c>
      <c r="G76" t="s">
        <v>41</v>
      </c>
      <c r="H76" t="s">
        <v>19</v>
      </c>
      <c r="K76" t="s">
        <v>41</v>
      </c>
      <c r="L76" t="s">
        <v>19</v>
      </c>
    </row>
    <row r="77" spans="1:12" x14ac:dyDescent="0.25">
      <c r="A77" t="s">
        <v>324</v>
      </c>
      <c r="B77" t="s">
        <v>40</v>
      </c>
      <c r="C77">
        <v>2</v>
      </c>
      <c r="D77">
        <f t="shared" si="1"/>
        <v>48</v>
      </c>
      <c r="E77" t="s">
        <v>389</v>
      </c>
      <c r="F77" t="s">
        <v>1</v>
      </c>
      <c r="G77" t="s">
        <v>39</v>
      </c>
      <c r="H77" t="s">
        <v>19</v>
      </c>
      <c r="K77" t="s">
        <v>39</v>
      </c>
      <c r="L77" t="s">
        <v>19</v>
      </c>
    </row>
    <row r="78" spans="1:12" x14ac:dyDescent="0.25">
      <c r="A78" t="s">
        <v>325</v>
      </c>
      <c r="B78" t="s">
        <v>38</v>
      </c>
      <c r="C78">
        <v>2</v>
      </c>
      <c r="D78">
        <f t="shared" si="1"/>
        <v>48</v>
      </c>
      <c r="E78" t="s">
        <v>390</v>
      </c>
      <c r="F78" t="s">
        <v>1</v>
      </c>
      <c r="G78" t="s">
        <v>37</v>
      </c>
      <c r="H78" t="s">
        <v>36</v>
      </c>
      <c r="I78" t="s">
        <v>35</v>
      </c>
      <c r="J78" t="s">
        <v>24</v>
      </c>
      <c r="K78" t="s">
        <v>34</v>
      </c>
      <c r="L78" t="s">
        <v>19</v>
      </c>
    </row>
    <row r="79" spans="1:12" x14ac:dyDescent="0.25">
      <c r="A79" t="s">
        <v>326</v>
      </c>
      <c r="B79" t="s">
        <v>33</v>
      </c>
      <c r="C79">
        <v>1</v>
      </c>
      <c r="D79">
        <f t="shared" si="1"/>
        <v>24</v>
      </c>
      <c r="E79" t="s">
        <v>32</v>
      </c>
      <c r="F79" t="s">
        <v>1</v>
      </c>
      <c r="G79" t="s">
        <v>31</v>
      </c>
      <c r="H79" t="s">
        <v>19</v>
      </c>
      <c r="K79" t="s">
        <v>31</v>
      </c>
      <c r="L79" t="s">
        <v>19</v>
      </c>
    </row>
    <row r="80" spans="1:12" x14ac:dyDescent="0.25">
      <c r="A80" t="s">
        <v>327</v>
      </c>
      <c r="B80" t="s">
        <v>30</v>
      </c>
      <c r="C80">
        <v>24</v>
      </c>
      <c r="D80">
        <f t="shared" si="1"/>
        <v>576</v>
      </c>
      <c r="E80" t="s">
        <v>391</v>
      </c>
      <c r="F80" t="s">
        <v>1</v>
      </c>
      <c r="G80" t="s">
        <v>29</v>
      </c>
      <c r="H80" t="s">
        <v>24</v>
      </c>
      <c r="I80" t="s">
        <v>28</v>
      </c>
      <c r="J80" t="s">
        <v>27</v>
      </c>
    </row>
    <row r="81" spans="1:12" x14ac:dyDescent="0.25">
      <c r="A81" t="s">
        <v>328</v>
      </c>
      <c r="B81" t="s">
        <v>26</v>
      </c>
      <c r="C81">
        <v>20</v>
      </c>
      <c r="D81">
        <f t="shared" si="1"/>
        <v>480</v>
      </c>
      <c r="E81" t="s">
        <v>392</v>
      </c>
      <c r="F81" t="s">
        <v>1</v>
      </c>
      <c r="G81" t="s">
        <v>25</v>
      </c>
      <c r="H81" t="s">
        <v>24</v>
      </c>
      <c r="I81" t="s">
        <v>23</v>
      </c>
      <c r="J81" t="s">
        <v>22</v>
      </c>
    </row>
    <row r="82" spans="1:12" x14ac:dyDescent="0.25">
      <c r="A82" t="s">
        <v>329</v>
      </c>
      <c r="B82" t="s">
        <v>21</v>
      </c>
      <c r="C82">
        <v>11</v>
      </c>
      <c r="D82">
        <f t="shared" si="1"/>
        <v>264</v>
      </c>
      <c r="E82" t="s">
        <v>393</v>
      </c>
      <c r="F82" t="s">
        <v>1</v>
      </c>
      <c r="G82" t="s">
        <v>20</v>
      </c>
      <c r="H82" t="s">
        <v>19</v>
      </c>
      <c r="K82" t="s">
        <v>20</v>
      </c>
      <c r="L82" t="s">
        <v>19</v>
      </c>
    </row>
    <row r="83" spans="1:12" x14ac:dyDescent="0.25">
      <c r="A83" t="s">
        <v>330</v>
      </c>
      <c r="B83" t="s">
        <v>18</v>
      </c>
      <c r="C83">
        <v>2</v>
      </c>
      <c r="D83">
        <f t="shared" si="1"/>
        <v>48</v>
      </c>
      <c r="E83" t="s">
        <v>394</v>
      </c>
      <c r="F83" t="s">
        <v>4</v>
      </c>
      <c r="G83" t="s">
        <v>17</v>
      </c>
      <c r="H83" t="s">
        <v>16</v>
      </c>
    </row>
    <row r="84" spans="1:12" x14ac:dyDescent="0.25">
      <c r="A84" t="s">
        <v>331</v>
      </c>
      <c r="B84" t="s">
        <v>15</v>
      </c>
      <c r="C84">
        <v>1</v>
      </c>
      <c r="D84">
        <f t="shared" si="1"/>
        <v>24</v>
      </c>
      <c r="E84" t="s">
        <v>14</v>
      </c>
      <c r="F84" t="s">
        <v>4</v>
      </c>
      <c r="G84" t="s">
        <v>13</v>
      </c>
      <c r="H84" t="s">
        <v>12</v>
      </c>
      <c r="I84" t="s">
        <v>11</v>
      </c>
      <c r="J84" t="s">
        <v>5</v>
      </c>
    </row>
    <row r="85" spans="1:12" x14ac:dyDescent="0.25">
      <c r="A85" t="s">
        <v>332</v>
      </c>
      <c r="B85" t="s">
        <v>10</v>
      </c>
      <c r="C85">
        <v>1</v>
      </c>
      <c r="D85">
        <f t="shared" si="1"/>
        <v>24</v>
      </c>
      <c r="E85" t="s">
        <v>9</v>
      </c>
      <c r="F85" t="s">
        <v>4</v>
      </c>
      <c r="G85" t="s">
        <v>8</v>
      </c>
      <c r="H85" t="s">
        <v>7</v>
      </c>
      <c r="I85" t="s">
        <v>6</v>
      </c>
      <c r="J85" t="s">
        <v>5</v>
      </c>
    </row>
    <row r="86" spans="1:12" x14ac:dyDescent="0.25">
      <c r="A86" t="s">
        <v>0</v>
      </c>
      <c r="B86" t="s">
        <v>2</v>
      </c>
      <c r="C86">
        <v>1</v>
      </c>
      <c r="D86">
        <f t="shared" si="1"/>
        <v>24</v>
      </c>
      <c r="F86" t="s">
        <v>1</v>
      </c>
      <c r="G86" t="s">
        <v>0</v>
      </c>
    </row>
  </sheetData>
  <autoFilter ref="A1:M86" xr:uid="{A1AF6EC4-22A5-467D-9AF0-41EE6218E3FB}"/>
  <pageMargins left="0.7" right="0.7" top="0.75" bottom="0.75" header="0.3" footer="0.3"/>
  <customProperties>
    <customPr name="filterAuthorized" r:id="rId1"/>
    <customPr name="filterAvailable" r:id="rId2"/>
    <customPr name="lookupType" r:id="rId3"/>
    <customPr name="markup_pct" r:id="rId4"/>
    <customPr name="markup_price_selection" r:id="rId5"/>
    <customPr name="ow-uuid" r:id="rId6"/>
    <customPr name="quantity" r:id="rId7"/>
    <customPr name="quoteAlternates" r:id="rId8"/>
    <customPr name="selectionStrategy" r:id="rId9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PATOPA0425_0.20a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Lucinda Greig</dc:creator>
  <cp:lastModifiedBy>Nick Niculita</cp:lastModifiedBy>
  <dcterms:created xsi:type="dcterms:W3CDTF">2022-07-18T23:46:27Z</dcterms:created>
  <dcterms:modified xsi:type="dcterms:W3CDTF">2022-08-01T23:34:03Z</dcterms:modified>
</cp:coreProperties>
</file>