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I9" i="1"/>
  <c r="H9" i="1"/>
  <c r="G9" i="1"/>
  <c r="H16" i="1"/>
  <c r="G16" i="1"/>
  <c r="I16" i="1" s="1"/>
  <c r="G27" i="1"/>
  <c r="H27" i="1"/>
  <c r="I3" i="1"/>
  <c r="I6" i="1"/>
  <c r="I7" i="1"/>
  <c r="I10" i="1"/>
  <c r="I11" i="1"/>
  <c r="I12" i="1"/>
  <c r="I13" i="1"/>
  <c r="I17" i="1"/>
  <c r="I18" i="1"/>
  <c r="I19" i="1"/>
  <c r="I20" i="1"/>
  <c r="I21" i="1"/>
  <c r="I22" i="1"/>
  <c r="I23" i="1"/>
  <c r="I24" i="1"/>
  <c r="I28" i="1"/>
  <c r="I27" i="1" l="1"/>
</calcChain>
</file>

<file path=xl/sharedStrings.xml><?xml version="1.0" encoding="utf-8"?>
<sst xmlns="http://schemas.openxmlformats.org/spreadsheetml/2006/main" count="186" uniqueCount="75">
  <si>
    <t>Learning/Logging</t>
  </si>
  <si>
    <t>Watch lynda.com tutorials (Unity)</t>
  </si>
  <si>
    <t>&gt;</t>
  </si>
  <si>
    <t>Learn audio program</t>
  </si>
  <si>
    <t>Lynda videos for C#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</si>
  <si>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</si>
  <si>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</si>
  <si>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</si>
  <si>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</si>
  <si>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</si>
  <si>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</si>
  <si>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</si>
  <si>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</si>
  <si>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</si>
  <si>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</si>
  <si>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Walk animation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</si>
  <si>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</si>
  <si>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</si>
  <si>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</si>
  <si>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</si>
  <si>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</si>
  <si>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</si>
  <si>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</si>
  <si>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</si>
  <si>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splash screen</t>
  </si>
  <si>
    <t>death screen</t>
  </si>
  <si>
    <t>hit</t>
  </si>
  <si>
    <t>collecting things</t>
  </si>
  <si>
    <t>Creating the game</t>
  </si>
  <si>
    <t>Add characters (hero and zombie sprites)</t>
  </si>
  <si>
    <t>Building animations</t>
  </si>
  <si>
    <t>Player</t>
  </si>
  <si>
    <t>collision</t>
  </si>
  <si>
    <t>moving</t>
  </si>
  <si>
    <t>animation</t>
  </si>
  <si>
    <t>collecting</t>
  </si>
  <si>
    <t>Interactive objects</t>
  </si>
  <si>
    <t>pushing</t>
  </si>
  <si>
    <t>doors</t>
  </si>
  <si>
    <t>switches</t>
  </si>
  <si>
    <t>deadly objects</t>
  </si>
  <si>
    <t>Zombie AI</t>
  </si>
  <si>
    <t>walking</t>
  </si>
  <si>
    <t>general AI (attacking, platform)</t>
  </si>
  <si>
    <t>Level</t>
  </si>
  <si>
    <t>building</t>
  </si>
  <si>
    <t>camera</t>
  </si>
  <si>
    <t>lighting</t>
  </si>
  <si>
    <t>Sound</t>
  </si>
  <si>
    <t>Scenes</t>
  </si>
  <si>
    <t>Publishing</t>
  </si>
  <si>
    <t>level timers</t>
  </si>
  <si>
    <t>Assigned to</t>
  </si>
  <si>
    <t>Duration (hrs)</t>
  </si>
  <si>
    <t>n/a</t>
  </si>
  <si>
    <t>?</t>
  </si>
  <si>
    <t>Aaron</t>
  </si>
  <si>
    <t>Sinead</t>
  </si>
  <si>
    <t>one-liners (lecturers)</t>
  </si>
  <si>
    <t>Weeks Assigned</t>
  </si>
  <si>
    <t>Week 1-3</t>
  </si>
  <si>
    <t>Week 2-3</t>
  </si>
  <si>
    <t>Week 1-2</t>
  </si>
  <si>
    <t>play screen (in game)</t>
  </si>
  <si>
    <t>Aaron (1)</t>
  </si>
  <si>
    <t>Sinead (2)</t>
  </si>
  <si>
    <t>Week 2-8</t>
  </si>
  <si>
    <t>Week 14</t>
  </si>
  <si>
    <t>Week 5-13</t>
  </si>
  <si>
    <t>Week 3-10</t>
  </si>
  <si>
    <t>Weapons and health</t>
  </si>
  <si>
    <t>% complete</t>
  </si>
  <si>
    <t>Estimate (hrs)</t>
  </si>
  <si>
    <t>TOTAL:</t>
  </si>
  <si>
    <t>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</si>
</sst>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31" workbookViewId="0">
      <selection activeCell="D43" sqref="D43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8" customWidth="1"/>
  </cols>
  <sheetData>
    <row r="1" spans="1:17" x14ac:dyDescent="0.25">
      <c r="G1" s="7" t="s">
        <v>53</v>
      </c>
      <c r="H1" s="7" t="s">
        <v>72</v>
      </c>
      <c r="I1" s="16" t="s">
        <v>71</v>
      </c>
    </row>
    <row r="2" spans="1:17" x14ac:dyDescent="0.25">
      <c r="A2" s="7" t="s">
        <v>0</v>
      </c>
      <c r="G2" s="20">
        <f>SUM(G3:G7)</f>
        <v>38.5</v>
      </c>
      <c r="H2" s="20">
        <f>SUM(H3:H7)</f>
        <v>68</v>
      </c>
      <c r="I2" s="21">
        <f>(G2/H2)*100</f>
        <v>56.617647058823529</v>
      </c>
      <c r="J2" s="16"/>
      <c r="K2" s="7" t="s">
        <v>52</v>
      </c>
      <c r="N2" s="7" t="s">
        <v>59</v>
      </c>
      <c r="P2" s="15"/>
    </row>
    <row r="3" spans="1:17" x14ac:dyDescent="0.25">
      <c r="A3" s="2" t="s">
        <v>2</v>
      </c>
      <c r="B3" t="s">
        <v>1</v>
      </c>
      <c r="G3" s="13">
        <v>10</v>
      </c>
      <c r="H3" s="14">
        <v>10</v>
      </c>
      <c r="I3" s="19">
        <f>(G3/H3)*100</f>
        <v>100</v>
      </c>
      <c r="J3" s="17"/>
      <c r="K3" s="9" t="s">
        <v>56</v>
      </c>
      <c r="L3" s="10" t="s">
        <v>57</v>
      </c>
      <c r="N3" s="14" t="s">
        <v>60</v>
      </c>
      <c r="P3" s="15"/>
    </row>
    <row r="4" spans="1:17" x14ac:dyDescent="0.25">
      <c r="A4" s="2" t="s">
        <v>2</v>
      </c>
      <c r="B4" t="s">
        <v>3</v>
      </c>
      <c r="G4" s="13" t="s">
        <v>54</v>
      </c>
      <c r="H4" s="14"/>
      <c r="I4" s="19"/>
      <c r="J4" s="17"/>
      <c r="K4" s="9" t="s">
        <v>56</v>
      </c>
      <c r="L4" s="10"/>
      <c r="N4" t="s">
        <v>60</v>
      </c>
      <c r="P4" s="15"/>
    </row>
    <row r="5" spans="1:17" x14ac:dyDescent="0.25">
      <c r="A5" s="2" t="s">
        <v>2</v>
      </c>
      <c r="B5" t="s">
        <v>4</v>
      </c>
      <c r="G5" s="13" t="s">
        <v>54</v>
      </c>
      <c r="H5" s="14"/>
      <c r="I5" s="19"/>
      <c r="J5" s="17"/>
      <c r="K5" s="9" t="s">
        <v>55</v>
      </c>
      <c r="L5" s="10" t="s">
        <v>55</v>
      </c>
      <c r="N5" t="s">
        <v>60</v>
      </c>
    </row>
    <row r="6" spans="1:17" x14ac:dyDescent="0.25">
      <c r="A6" s="2" t="s">
        <v>2</v>
      </c>
      <c r="B6" t="s">
        <v>5</v>
      </c>
      <c r="G6" s="13">
        <v>12</v>
      </c>
      <c r="H6" s="14">
        <v>28</v>
      </c>
      <c r="I6" s="19">
        <f>(G6/H6)*100</f>
        <v>42.857142857142854</v>
      </c>
      <c r="J6" s="17"/>
      <c r="K6" s="9" t="s">
        <v>56</v>
      </c>
      <c r="L6" s="10" t="s">
        <v>57</v>
      </c>
    </row>
    <row r="7" spans="1:17" x14ac:dyDescent="0.25">
      <c r="A7" s="2" t="s">
        <v>2</v>
      </c>
      <c r="B7" t="s">
        <v>6</v>
      </c>
      <c r="G7" s="13">
        <v>16.5</v>
      </c>
      <c r="H7" s="14">
        <v>30</v>
      </c>
      <c r="I7" s="19">
        <f>(G7/H7)*100</f>
        <v>55.000000000000007</v>
      </c>
      <c r="J7" s="17"/>
      <c r="K7" s="9" t="s">
        <v>56</v>
      </c>
      <c r="L7" s="10" t="s">
        <v>57</v>
      </c>
    </row>
    <row r="8" spans="1:17" x14ac:dyDescent="0.25">
      <c r="A8" s="1"/>
      <c r="G8" s="13"/>
      <c r="H8" s="14"/>
      <c r="I8" s="19"/>
      <c r="J8" s="17"/>
      <c r="K8" s="9"/>
      <c r="L8" s="10"/>
    </row>
    <row r="9" spans="1:17" x14ac:dyDescent="0.25">
      <c r="A9" s="8" t="s">
        <v>7</v>
      </c>
      <c r="G9" s="20">
        <f>SUM(G10:G13)</f>
        <v>50</v>
      </c>
      <c r="H9" s="20">
        <f>SUM(H10:H13)</f>
        <v>50</v>
      </c>
      <c r="I9" s="21">
        <f>(G9/H9)*100</f>
        <v>100</v>
      </c>
      <c r="J9" s="17"/>
      <c r="K9" s="9"/>
      <c r="L9" s="10"/>
    </row>
    <row r="10" spans="1:17" x14ac:dyDescent="0.25">
      <c r="A10" s="2" t="s">
        <v>2</v>
      </c>
      <c r="B10" t="s">
        <v>8</v>
      </c>
      <c r="G10" s="13">
        <v>11</v>
      </c>
      <c r="H10" s="14">
        <v>11</v>
      </c>
      <c r="I10" s="19">
        <f>(G10/H10)*100</f>
        <v>100</v>
      </c>
      <c r="J10" s="17"/>
      <c r="K10" s="9" t="s">
        <v>56</v>
      </c>
      <c r="L10" s="10" t="s">
        <v>57</v>
      </c>
      <c r="N10" t="s">
        <v>62</v>
      </c>
      <c r="Q10" s="14"/>
    </row>
    <row r="11" spans="1:17" x14ac:dyDescent="0.25">
      <c r="A11" s="2" t="s">
        <v>2</v>
      </c>
      <c r="B11" t="s">
        <v>9</v>
      </c>
      <c r="G11" s="13">
        <v>6</v>
      </c>
      <c r="H11" s="14">
        <v>6</v>
      </c>
      <c r="I11" s="19">
        <f>(G11/H11)*100</f>
        <v>100</v>
      </c>
      <c r="J11" s="17"/>
      <c r="K11" s="9"/>
      <c r="L11" s="10" t="s">
        <v>57</v>
      </c>
      <c r="N11" t="s">
        <v>61</v>
      </c>
    </row>
    <row r="12" spans="1:17" x14ac:dyDescent="0.25">
      <c r="A12" s="2" t="s">
        <v>2</v>
      </c>
      <c r="B12" t="s">
        <v>10</v>
      </c>
      <c r="G12" s="13">
        <v>5</v>
      </c>
      <c r="H12" s="14">
        <v>5</v>
      </c>
      <c r="I12" s="19">
        <f>(G12/H12)*100</f>
        <v>100</v>
      </c>
      <c r="J12" s="17"/>
      <c r="K12" s="9" t="s">
        <v>56</v>
      </c>
      <c r="L12" s="10"/>
      <c r="N12" t="s">
        <v>61</v>
      </c>
    </row>
    <row r="13" spans="1:17" x14ac:dyDescent="0.25">
      <c r="A13" s="2" t="s">
        <v>2</v>
      </c>
      <c r="B13" t="s">
        <v>11</v>
      </c>
      <c r="G13" s="13">
        <v>28</v>
      </c>
      <c r="H13" s="14">
        <v>28</v>
      </c>
      <c r="I13" s="19">
        <f>(G13/H13)*100</f>
        <v>100</v>
      </c>
      <c r="J13" s="17"/>
      <c r="K13" s="9" t="s">
        <v>56</v>
      </c>
      <c r="L13" s="10" t="s">
        <v>57</v>
      </c>
      <c r="N13" t="s">
        <v>66</v>
      </c>
    </row>
    <row r="14" spans="1:17" x14ac:dyDescent="0.25">
      <c r="A14" s="1"/>
      <c r="G14" s="13"/>
      <c r="H14" s="14"/>
      <c r="I14" s="19"/>
      <c r="J14" s="17"/>
      <c r="K14" s="9"/>
      <c r="L14" s="10"/>
    </row>
    <row r="15" spans="1:17" x14ac:dyDescent="0.25">
      <c r="A15" s="8" t="s">
        <v>12</v>
      </c>
      <c r="G15" s="20"/>
      <c r="H15" s="22"/>
      <c r="I15" s="23"/>
      <c r="J15" s="17"/>
      <c r="K15" s="9"/>
      <c r="L15" s="10"/>
    </row>
    <row r="16" spans="1:17" x14ac:dyDescent="0.25">
      <c r="A16" s="2" t="s">
        <v>2</v>
      </c>
      <c r="B16" s="4" t="s">
        <v>13</v>
      </c>
      <c r="G16" s="13">
        <f>SUM(G17:G24)</f>
        <v>33.5</v>
      </c>
      <c r="H16" s="14">
        <f>SUM(H17:H24)</f>
        <v>53</v>
      </c>
      <c r="I16" s="19">
        <f>(G16/H16)*100</f>
        <v>63.20754716981132</v>
      </c>
      <c r="J16" s="17"/>
      <c r="K16" s="9"/>
      <c r="L16" s="10" t="s">
        <v>57</v>
      </c>
      <c r="N16" t="s">
        <v>66</v>
      </c>
    </row>
    <row r="17" spans="1:14" x14ac:dyDescent="0.25">
      <c r="A17" s="1"/>
      <c r="B17" s="2" t="s">
        <v>2</v>
      </c>
      <c r="C17" t="s">
        <v>14</v>
      </c>
      <c r="G17" s="13">
        <v>6</v>
      </c>
      <c r="H17" s="14">
        <v>6</v>
      </c>
      <c r="I17" s="19">
        <f>(G17/H17)*100</f>
        <v>100</v>
      </c>
      <c r="J17" s="17"/>
      <c r="K17" s="9"/>
      <c r="L17" s="10" t="s">
        <v>57</v>
      </c>
    </row>
    <row r="18" spans="1:14" x14ac:dyDescent="0.25">
      <c r="A18" s="1"/>
      <c r="B18" s="2" t="s">
        <v>2</v>
      </c>
      <c r="C18" t="s">
        <v>15</v>
      </c>
      <c r="G18" s="13">
        <v>15.5</v>
      </c>
      <c r="H18" s="14">
        <v>19</v>
      </c>
      <c r="I18" s="19">
        <f>(G18/H18)*100</f>
        <v>81.578947368421055</v>
      </c>
      <c r="J18" s="17"/>
      <c r="K18" s="9"/>
      <c r="L18" s="10" t="s">
        <v>57</v>
      </c>
    </row>
    <row r="19" spans="1:14" x14ac:dyDescent="0.25">
      <c r="A19" s="1"/>
      <c r="B19" s="2" t="s">
        <v>2</v>
      </c>
      <c r="C19" t="s">
        <v>16</v>
      </c>
      <c r="G19" s="13">
        <v>1.5</v>
      </c>
      <c r="H19" s="14">
        <v>12</v>
      </c>
      <c r="I19" s="19">
        <f>(G19/H19)*100</f>
        <v>12.5</v>
      </c>
      <c r="J19" s="17"/>
      <c r="K19" s="9"/>
      <c r="L19" s="10" t="s">
        <v>57</v>
      </c>
    </row>
    <row r="20" spans="1:14" x14ac:dyDescent="0.25">
      <c r="A20" s="1"/>
      <c r="B20" s="2" t="s">
        <v>2</v>
      </c>
      <c r="C20" t="s">
        <v>17</v>
      </c>
      <c r="G20" s="13">
        <v>2.5</v>
      </c>
      <c r="H20" s="14">
        <v>6</v>
      </c>
      <c r="I20" s="19">
        <f>(G20/H20)*100</f>
        <v>41.666666666666671</v>
      </c>
      <c r="J20" s="17"/>
      <c r="K20" s="9"/>
      <c r="L20" s="10" t="s">
        <v>57</v>
      </c>
    </row>
    <row r="21" spans="1:14" x14ac:dyDescent="0.25">
      <c r="A21" s="1"/>
      <c r="B21" s="2" t="s">
        <v>2</v>
      </c>
      <c r="C21" t="s">
        <v>18</v>
      </c>
      <c r="G21" s="13">
        <v>2</v>
      </c>
      <c r="H21" s="14">
        <v>2</v>
      </c>
      <c r="I21" s="19">
        <f>(G21/H21)*100</f>
        <v>100</v>
      </c>
      <c r="J21" s="17"/>
      <c r="K21" s="9"/>
      <c r="L21" s="10" t="s">
        <v>57</v>
      </c>
    </row>
    <row r="22" spans="1:14" x14ac:dyDescent="0.25">
      <c r="A22" s="1"/>
      <c r="B22" s="2" t="s">
        <v>2</v>
      </c>
      <c r="C22" t="s">
        <v>19</v>
      </c>
      <c r="G22" s="13"/>
      <c r="H22" s="14">
        <v>2</v>
      </c>
      <c r="I22" s="19">
        <f>(G22/H22)*100</f>
        <v>0</v>
      </c>
      <c r="J22" s="17"/>
      <c r="K22" s="9"/>
      <c r="L22" s="10" t="s">
        <v>57</v>
      </c>
    </row>
    <row r="23" spans="1:14" x14ac:dyDescent="0.25">
      <c r="B23" s="2" t="s">
        <v>2</v>
      </c>
      <c r="C23" t="s">
        <v>20</v>
      </c>
      <c r="G23" s="13">
        <v>1</v>
      </c>
      <c r="H23" s="14">
        <v>1</v>
      </c>
      <c r="I23" s="19">
        <f>(G23/H23)*100</f>
        <v>100</v>
      </c>
      <c r="J23" s="17"/>
      <c r="K23" s="9"/>
      <c r="L23" s="10" t="s">
        <v>57</v>
      </c>
    </row>
    <row r="24" spans="1:14" x14ac:dyDescent="0.25">
      <c r="B24" s="2" t="s">
        <v>2</v>
      </c>
      <c r="C24" t="s">
        <v>70</v>
      </c>
      <c r="G24" s="13">
        <v>5</v>
      </c>
      <c r="H24" s="14">
        <v>5</v>
      </c>
      <c r="I24" s="19">
        <f>(G24/H24)*100</f>
        <v>100</v>
      </c>
      <c r="J24" s="17"/>
      <c r="K24" s="9"/>
      <c r="L24" s="10" t="s">
        <v>57</v>
      </c>
    </row>
    <row r="25" spans="1:14" x14ac:dyDescent="0.25">
      <c r="A25" s="2" t="s">
        <v>2</v>
      </c>
      <c r="B25" s="5" t="s">
        <v>21</v>
      </c>
      <c r="H25" s="14"/>
      <c r="I25" s="19"/>
      <c r="J25" s="17"/>
      <c r="K25" s="9"/>
      <c r="L25" s="10"/>
    </row>
    <row r="26" spans="1:14" x14ac:dyDescent="0.25">
      <c r="B26" s="2" t="s">
        <v>2</v>
      </c>
      <c r="C26" t="s">
        <v>22</v>
      </c>
      <c r="G26" s="13"/>
      <c r="H26" s="14">
        <v>6</v>
      </c>
      <c r="I26" s="19"/>
      <c r="J26" s="17"/>
      <c r="K26" s="9" t="s">
        <v>56</v>
      </c>
      <c r="L26" s="10" t="s">
        <v>57</v>
      </c>
      <c r="N26" t="s">
        <v>69</v>
      </c>
    </row>
    <row r="27" spans="1:14" x14ac:dyDescent="0.25">
      <c r="B27" s="2" t="s">
        <v>2</v>
      </c>
      <c r="C27" t="s">
        <v>23</v>
      </c>
      <c r="G27" s="13">
        <f>G28+G29+G30+G31+G32+G33</f>
        <v>7</v>
      </c>
      <c r="H27" s="14">
        <f>H28+H29+H30+H31+H32+H33</f>
        <v>28</v>
      </c>
      <c r="I27" s="19">
        <f>(G27/H27)*100</f>
        <v>25</v>
      </c>
      <c r="J27" s="17"/>
      <c r="K27" s="9" t="s">
        <v>56</v>
      </c>
      <c r="L27" s="10"/>
    </row>
    <row r="28" spans="1:14" x14ac:dyDescent="0.25">
      <c r="C28" s="2" t="s">
        <v>2</v>
      </c>
      <c r="D28" t="s">
        <v>24</v>
      </c>
      <c r="G28" s="13">
        <v>3</v>
      </c>
      <c r="H28" s="14">
        <v>6</v>
      </c>
      <c r="I28" s="19">
        <f>(G28/H28)*100</f>
        <v>50</v>
      </c>
      <c r="J28" s="17"/>
      <c r="K28" s="9" t="s">
        <v>56</v>
      </c>
      <c r="L28" s="10"/>
    </row>
    <row r="29" spans="1:14" x14ac:dyDescent="0.25">
      <c r="C29" s="2" t="s">
        <v>2</v>
      </c>
      <c r="D29" t="s">
        <v>25</v>
      </c>
      <c r="G29" s="13"/>
      <c r="H29" s="14">
        <v>5</v>
      </c>
      <c r="I29" s="19"/>
      <c r="J29" s="17"/>
      <c r="K29" s="9" t="s">
        <v>56</v>
      </c>
      <c r="L29" s="10"/>
    </row>
    <row r="30" spans="1:14" x14ac:dyDescent="0.25">
      <c r="C30" s="2" t="s">
        <v>2</v>
      </c>
      <c r="D30" t="s">
        <v>26</v>
      </c>
      <c r="G30" s="13"/>
      <c r="H30" s="14">
        <v>4</v>
      </c>
      <c r="I30" s="19"/>
      <c r="J30" s="17"/>
      <c r="K30" s="9" t="s">
        <v>56</v>
      </c>
      <c r="L30" s="10"/>
    </row>
    <row r="31" spans="1:14" x14ac:dyDescent="0.25">
      <c r="C31" s="2" t="s">
        <v>2</v>
      </c>
      <c r="D31" t="s">
        <v>58</v>
      </c>
      <c r="G31" s="13"/>
      <c r="H31" s="14">
        <v>3</v>
      </c>
      <c r="I31" s="19"/>
      <c r="J31" s="17"/>
      <c r="K31" s="9" t="s">
        <v>56</v>
      </c>
      <c r="L31" s="10"/>
    </row>
    <row r="32" spans="1:14" x14ac:dyDescent="0.25">
      <c r="C32" s="2" t="s">
        <v>2</v>
      </c>
      <c r="D32" t="s">
        <v>27</v>
      </c>
      <c r="G32" s="13"/>
      <c r="H32" s="14">
        <v>2</v>
      </c>
      <c r="I32" s="19"/>
      <c r="J32" s="17"/>
      <c r="K32" s="9" t="s">
        <v>56</v>
      </c>
      <c r="L32" s="10"/>
    </row>
    <row r="33" spans="1:14" x14ac:dyDescent="0.25">
      <c r="C33" s="2" t="s">
        <v>2</v>
      </c>
      <c r="D33" t="s">
        <v>63</v>
      </c>
      <c r="G33" s="13">
        <v>4</v>
      </c>
      <c r="H33" s="14">
        <v>8</v>
      </c>
      <c r="I33" s="19"/>
      <c r="J33" s="17"/>
      <c r="K33" s="9" t="s">
        <v>56</v>
      </c>
      <c r="L33" s="10"/>
    </row>
    <row r="34" spans="1:14" x14ac:dyDescent="0.25">
      <c r="G34" s="13"/>
      <c r="H34" s="14"/>
      <c r="I34" s="19"/>
      <c r="J34" s="17"/>
      <c r="K34" s="9"/>
      <c r="L34" s="10"/>
    </row>
    <row r="35" spans="1:14" x14ac:dyDescent="0.25">
      <c r="A35" s="2" t="s">
        <v>2</v>
      </c>
      <c r="B35" s="4" t="s">
        <v>28</v>
      </c>
      <c r="G35" s="13"/>
      <c r="H35" s="14"/>
      <c r="I35" s="19"/>
      <c r="J35" s="17"/>
      <c r="K35" s="9"/>
      <c r="L35" s="10"/>
      <c r="N35" t="s">
        <v>68</v>
      </c>
    </row>
    <row r="36" spans="1:14" x14ac:dyDescent="0.25">
      <c r="B36" s="2" t="s">
        <v>2</v>
      </c>
      <c r="C36" s="6" t="s">
        <v>29</v>
      </c>
      <c r="G36" s="13">
        <v>2.5</v>
      </c>
      <c r="H36" s="14"/>
      <c r="I36" s="19"/>
      <c r="J36" s="17"/>
      <c r="K36" s="9" t="s">
        <v>64</v>
      </c>
      <c r="L36" s="10" t="s">
        <v>65</v>
      </c>
    </row>
    <row r="37" spans="1:14" x14ac:dyDescent="0.25">
      <c r="B37" s="2" t="s">
        <v>2</v>
      </c>
      <c r="C37" s="3" t="s">
        <v>30</v>
      </c>
      <c r="G37" s="13"/>
      <c r="H37" s="14"/>
      <c r="I37" s="19"/>
      <c r="J37" s="17"/>
      <c r="K37" s="9"/>
      <c r="L37" s="10" t="s">
        <v>57</v>
      </c>
    </row>
    <row r="38" spans="1:14" x14ac:dyDescent="0.25">
      <c r="B38" s="2" t="s">
        <v>2</v>
      </c>
      <c r="C38" t="s">
        <v>31</v>
      </c>
      <c r="G38" s="13"/>
      <c r="H38" s="14"/>
      <c r="I38" s="19"/>
      <c r="J38" s="17"/>
      <c r="K38" s="9"/>
      <c r="L38" s="10"/>
    </row>
    <row r="39" spans="1:14" x14ac:dyDescent="0.25">
      <c r="C39" s="2" t="s">
        <v>2</v>
      </c>
      <c r="D39" t="s">
        <v>32</v>
      </c>
      <c r="G39" s="13"/>
      <c r="H39" s="14"/>
      <c r="I39" s="19"/>
      <c r="J39" s="17"/>
      <c r="K39" s="9" t="s">
        <v>56</v>
      </c>
      <c r="L39" s="10"/>
    </row>
    <row r="40" spans="1:14" x14ac:dyDescent="0.25">
      <c r="C40" s="2" t="s">
        <v>2</v>
      </c>
      <c r="D40" t="s">
        <v>33</v>
      </c>
      <c r="G40" s="13"/>
      <c r="H40" s="14"/>
      <c r="I40" s="19"/>
      <c r="J40" s="17"/>
      <c r="K40" s="9" t="s">
        <v>56</v>
      </c>
      <c r="L40" s="10"/>
    </row>
    <row r="41" spans="1:14" x14ac:dyDescent="0.25">
      <c r="C41" s="2" t="s">
        <v>2</v>
      </c>
      <c r="D41" t="s">
        <v>74</v>
      </c>
      <c r="G41" s="13"/>
      <c r="H41" s="14"/>
      <c r="I41" s="19"/>
      <c r="J41" s="17"/>
      <c r="K41" s="9" t="s">
        <v>56</v>
      </c>
      <c r="L41" s="10"/>
    </row>
    <row r="42" spans="1:14" x14ac:dyDescent="0.25">
      <c r="C42" s="2" t="s">
        <v>2</v>
      </c>
      <c r="D42" t="s">
        <v>35</v>
      </c>
      <c r="G42" s="13"/>
      <c r="H42" s="14"/>
      <c r="I42" s="19"/>
      <c r="J42" s="17"/>
      <c r="K42" s="9" t="s">
        <v>56</v>
      </c>
      <c r="L42" s="10"/>
    </row>
    <row r="43" spans="1:14" x14ac:dyDescent="0.25">
      <c r="B43" s="2" t="s">
        <v>2</v>
      </c>
      <c r="C43" t="s">
        <v>36</v>
      </c>
      <c r="G43" s="13"/>
      <c r="H43" s="14"/>
      <c r="I43" s="19"/>
      <c r="J43" s="17"/>
      <c r="K43" s="9"/>
      <c r="L43" s="10"/>
    </row>
    <row r="44" spans="1:14" x14ac:dyDescent="0.25">
      <c r="C44" s="2" t="s">
        <v>2</v>
      </c>
      <c r="D44" t="s">
        <v>37</v>
      </c>
      <c r="G44" s="13"/>
      <c r="H44" s="14"/>
      <c r="I44" s="19"/>
      <c r="J44" s="17"/>
      <c r="K44" s="9" t="s">
        <v>56</v>
      </c>
      <c r="L44" s="10"/>
    </row>
    <row r="45" spans="1:14" x14ac:dyDescent="0.25">
      <c r="C45" s="2" t="s">
        <v>2</v>
      </c>
      <c r="D45" t="s">
        <v>38</v>
      </c>
      <c r="G45" s="13"/>
      <c r="H45" s="14"/>
      <c r="I45" s="19"/>
      <c r="J45" s="17"/>
      <c r="K45" s="9" t="s">
        <v>56</v>
      </c>
      <c r="L45" s="10"/>
    </row>
    <row r="46" spans="1:14" x14ac:dyDescent="0.25">
      <c r="C46" s="2" t="s">
        <v>2</v>
      </c>
      <c r="D46" t="s">
        <v>35</v>
      </c>
      <c r="G46" s="13"/>
      <c r="H46" s="14"/>
      <c r="I46" s="19"/>
      <c r="J46" s="17"/>
      <c r="K46" s="9" t="s">
        <v>56</v>
      </c>
      <c r="L46" s="10"/>
    </row>
    <row r="47" spans="1:14" x14ac:dyDescent="0.25">
      <c r="C47" s="2" t="s">
        <v>2</v>
      </c>
      <c r="D47" t="s">
        <v>39</v>
      </c>
      <c r="G47" s="13"/>
      <c r="H47" s="14"/>
      <c r="I47" s="19"/>
      <c r="J47" s="17"/>
      <c r="K47" s="9" t="s">
        <v>56</v>
      </c>
      <c r="L47" s="10"/>
    </row>
    <row r="48" spans="1:14" x14ac:dyDescent="0.25">
      <c r="C48" s="2" t="s">
        <v>2</v>
      </c>
      <c r="D48" t="s">
        <v>40</v>
      </c>
      <c r="G48" s="13"/>
      <c r="H48" s="14"/>
      <c r="I48" s="19"/>
      <c r="J48" s="17"/>
      <c r="K48" s="9" t="s">
        <v>56</v>
      </c>
      <c r="L48" s="10"/>
    </row>
    <row r="49" spans="2:14" x14ac:dyDescent="0.25">
      <c r="B49" s="2" t="s">
        <v>2</v>
      </c>
      <c r="C49" t="s">
        <v>41</v>
      </c>
      <c r="G49" s="13"/>
      <c r="H49" s="14"/>
      <c r="I49" s="19"/>
      <c r="J49" s="17"/>
      <c r="K49" s="9"/>
      <c r="L49" s="10"/>
    </row>
    <row r="50" spans="2:14" x14ac:dyDescent="0.25">
      <c r="C50" s="2" t="s">
        <v>2</v>
      </c>
      <c r="D50" t="s">
        <v>42</v>
      </c>
      <c r="G50" s="13"/>
      <c r="H50" s="14"/>
      <c r="I50" s="19"/>
      <c r="J50" s="17"/>
      <c r="K50" s="9"/>
      <c r="L50" s="10" t="s">
        <v>57</v>
      </c>
    </row>
    <row r="51" spans="2:14" x14ac:dyDescent="0.25">
      <c r="C51" s="2" t="s">
        <v>2</v>
      </c>
      <c r="D51" t="s">
        <v>34</v>
      </c>
      <c r="G51" s="13"/>
      <c r="H51" s="14"/>
      <c r="I51" s="19"/>
      <c r="J51" s="17"/>
      <c r="K51" s="9"/>
      <c r="L51" s="10" t="s">
        <v>57</v>
      </c>
    </row>
    <row r="52" spans="2:14" x14ac:dyDescent="0.25">
      <c r="C52" s="2" t="s">
        <v>2</v>
      </c>
      <c r="D52" t="s">
        <v>43</v>
      </c>
      <c r="G52" s="13"/>
      <c r="H52" s="14"/>
      <c r="I52" s="19"/>
      <c r="J52" s="17"/>
      <c r="K52" s="9"/>
      <c r="L52" s="10" t="s">
        <v>57</v>
      </c>
    </row>
    <row r="53" spans="2:14" x14ac:dyDescent="0.25">
      <c r="B53" s="2" t="s">
        <v>2</v>
      </c>
      <c r="C53" t="s">
        <v>44</v>
      </c>
      <c r="G53" s="13"/>
      <c r="H53" s="14"/>
      <c r="I53" s="19"/>
      <c r="J53" s="17"/>
      <c r="K53" s="9"/>
      <c r="L53" s="10"/>
    </row>
    <row r="54" spans="2:14" x14ac:dyDescent="0.25">
      <c r="C54" s="2" t="s">
        <v>2</v>
      </c>
      <c r="D54" t="s">
        <v>45</v>
      </c>
      <c r="G54" s="13"/>
      <c r="H54" s="14"/>
      <c r="I54" s="19"/>
      <c r="J54" s="17"/>
      <c r="K54" s="9"/>
      <c r="L54" s="10" t="s">
        <v>57</v>
      </c>
    </row>
    <row r="55" spans="2:14" x14ac:dyDescent="0.25">
      <c r="C55" s="2" t="s">
        <v>2</v>
      </c>
      <c r="D55" t="s">
        <v>46</v>
      </c>
      <c r="G55" s="13"/>
      <c r="H55" s="14"/>
      <c r="I55" s="19"/>
      <c r="J55" s="17"/>
      <c r="K55" s="9"/>
      <c r="L55" s="10" t="s">
        <v>57</v>
      </c>
    </row>
    <row r="56" spans="2:14" x14ac:dyDescent="0.25">
      <c r="C56" s="2" t="s">
        <v>2</v>
      </c>
      <c r="D56" t="s">
        <v>47</v>
      </c>
      <c r="G56" s="13"/>
      <c r="H56" s="14"/>
      <c r="I56" s="19"/>
      <c r="J56" s="17"/>
      <c r="K56" s="9"/>
      <c r="L56" s="10" t="s">
        <v>57</v>
      </c>
    </row>
    <row r="57" spans="2:14" x14ac:dyDescent="0.25">
      <c r="B57" s="2" t="s">
        <v>2</v>
      </c>
      <c r="C57" t="s">
        <v>48</v>
      </c>
      <c r="G57" s="13"/>
      <c r="H57" s="14"/>
      <c r="I57" s="19"/>
      <c r="J57" s="17"/>
      <c r="K57" s="9" t="s">
        <v>56</v>
      </c>
      <c r="L57" s="10"/>
    </row>
    <row r="58" spans="2:14" x14ac:dyDescent="0.25">
      <c r="B58" s="2" t="s">
        <v>2</v>
      </c>
      <c r="C58" t="s">
        <v>49</v>
      </c>
      <c r="G58" s="13"/>
      <c r="H58" s="14"/>
      <c r="I58" s="19"/>
      <c r="J58" s="17"/>
      <c r="K58" s="9"/>
      <c r="L58" s="10"/>
    </row>
    <row r="59" spans="2:14" x14ac:dyDescent="0.25">
      <c r="C59" s="2" t="s">
        <v>2</v>
      </c>
      <c r="D59" t="s">
        <v>24</v>
      </c>
      <c r="G59" s="13"/>
      <c r="H59" s="14"/>
      <c r="I59" s="19"/>
      <c r="J59" s="17"/>
      <c r="K59" s="9"/>
      <c r="L59" s="10" t="s">
        <v>57</v>
      </c>
    </row>
    <row r="60" spans="2:14" x14ac:dyDescent="0.25">
      <c r="C60" s="2" t="s">
        <v>2</v>
      </c>
      <c r="D60" t="s">
        <v>51</v>
      </c>
      <c r="G60" s="13"/>
      <c r="H60" s="14"/>
      <c r="I60" s="19"/>
      <c r="J60" s="17"/>
      <c r="K60" s="9"/>
      <c r="L60" s="10" t="s">
        <v>57</v>
      </c>
    </row>
    <row r="61" spans="2:14" x14ac:dyDescent="0.25">
      <c r="B61" s="2" t="s">
        <v>2</v>
      </c>
      <c r="C61" t="s">
        <v>50</v>
      </c>
      <c r="G61" s="13"/>
      <c r="H61" s="14"/>
      <c r="I61" s="19"/>
      <c r="J61" s="17"/>
      <c r="K61" s="9" t="s">
        <v>56</v>
      </c>
      <c r="L61" s="10" t="s">
        <v>57</v>
      </c>
      <c r="N61" t="s">
        <v>67</v>
      </c>
    </row>
    <row r="63" spans="2:14" x14ac:dyDescent="0.25">
      <c r="F63" t="s">
        <v>73</v>
      </c>
      <c r="K63" s="11">
        <v>29</v>
      </c>
      <c r="L63" s="12">
        <v>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2016-03-01T11:03:46Z</dcterms:modified>
</cp:coreProperties>
</file>