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MyMobileBooks_800_Reading\MyTSSnippets\ts00571 动量轮动策略实时信号\Data_BackTest\"/>
    </mc:Choice>
  </mc:AlternateContent>
  <xr:revisionPtr revIDLastSave="0" documentId="8_{A99B6596-9DAA-4384-846D-D016CC0BF029}" xr6:coauthVersionLast="36" xr6:coauthVersionMax="36" xr10:uidLastSave="{00000000-0000-0000-0000-000000000000}"/>
  <bookViews>
    <workbookView xWindow="0" yWindow="0" windowWidth="28069" windowHeight="11557"/>
  </bookViews>
  <sheets>
    <sheet name="StrategyLogger_010_200729_12410" sheetId="1" r:id="rId1"/>
  </sheets>
  <calcPr calcId="0"/>
</workbook>
</file>

<file path=xl/calcChain.xml><?xml version="1.0" encoding="utf-8"?>
<calcChain xmlns="http://schemas.openxmlformats.org/spreadsheetml/2006/main">
  <c r="I60" i="1" l="1"/>
  <c r="I54" i="1"/>
  <c r="I44" i="1"/>
  <c r="I38" i="1"/>
  <c r="I28" i="1"/>
  <c r="I22" i="1"/>
  <c r="I12" i="1"/>
  <c r="I6" i="1"/>
  <c r="G68" i="1"/>
  <c r="I68" i="1" s="1"/>
  <c r="G66" i="1"/>
  <c r="I66" i="1" s="1"/>
  <c r="G64" i="1"/>
  <c r="G62" i="1"/>
  <c r="I62" i="1" s="1"/>
  <c r="G60" i="1"/>
  <c r="G58" i="1"/>
  <c r="I58" i="1" s="1"/>
  <c r="G56" i="1"/>
  <c r="I56" i="1" s="1"/>
  <c r="G54" i="1"/>
  <c r="G52" i="1"/>
  <c r="I52" i="1" s="1"/>
  <c r="G50" i="1"/>
  <c r="I50" i="1" s="1"/>
  <c r="G48" i="1"/>
  <c r="I48" i="1" s="1"/>
  <c r="G46" i="1"/>
  <c r="I46" i="1" s="1"/>
  <c r="G44" i="1"/>
  <c r="G42" i="1"/>
  <c r="I42" i="1" s="1"/>
  <c r="G40" i="1"/>
  <c r="G38" i="1"/>
  <c r="G36" i="1"/>
  <c r="I36" i="1" s="1"/>
  <c r="G34" i="1"/>
  <c r="I34" i="1" s="1"/>
  <c r="G32" i="1"/>
  <c r="G30" i="1"/>
  <c r="G28" i="1"/>
  <c r="G26" i="1"/>
  <c r="I26" i="1" s="1"/>
  <c r="G24" i="1"/>
  <c r="I24" i="1" s="1"/>
  <c r="G22" i="1"/>
  <c r="G20" i="1"/>
  <c r="I20" i="1" s="1"/>
  <c r="G18" i="1"/>
  <c r="I18" i="1" s="1"/>
  <c r="G16" i="1"/>
  <c r="I16" i="1" s="1"/>
  <c r="G14" i="1"/>
  <c r="I14" i="1" s="1"/>
  <c r="G12" i="1"/>
  <c r="G10" i="1"/>
  <c r="I10" i="1" s="1"/>
  <c r="G8" i="1"/>
  <c r="G6" i="1"/>
  <c r="H6" i="1" s="1"/>
  <c r="G4" i="1"/>
  <c r="I4" i="1" s="1"/>
  <c r="H8" i="1" l="1"/>
  <c r="H10" i="1"/>
  <c r="H12" i="1" s="1"/>
  <c r="H14" i="1" s="1"/>
  <c r="H16" i="1" s="1"/>
  <c r="H18" i="1" s="1"/>
  <c r="H20" i="1" s="1"/>
  <c r="H22" i="1" s="1"/>
  <c r="H24" i="1" s="1"/>
  <c r="H26" i="1" s="1"/>
  <c r="H28" i="1" s="1"/>
  <c r="H30" i="1" s="1"/>
  <c r="H32" i="1" s="1"/>
  <c r="H34" i="1" s="1"/>
  <c r="H36" i="1" s="1"/>
  <c r="H38" i="1" s="1"/>
  <c r="H40" i="1" s="1"/>
  <c r="H42" i="1" s="1"/>
  <c r="H44" i="1" s="1"/>
  <c r="H46" i="1" s="1"/>
  <c r="H48" i="1" s="1"/>
  <c r="H50" i="1" s="1"/>
  <c r="H52" i="1" s="1"/>
  <c r="H54" i="1" s="1"/>
  <c r="H56" i="1" s="1"/>
  <c r="H58" i="1" s="1"/>
  <c r="H60" i="1" s="1"/>
  <c r="H62" i="1" s="1"/>
  <c r="H64" i="1" s="1"/>
  <c r="H66" i="1" s="1"/>
  <c r="H68" i="1" s="1"/>
  <c r="I8" i="1"/>
  <c r="I40" i="1"/>
  <c r="I32" i="1"/>
  <c r="I64" i="1"/>
  <c r="I30" i="1"/>
</calcChain>
</file>

<file path=xl/sharedStrings.xml><?xml version="1.0" encoding="utf-8"?>
<sst xmlns="http://schemas.openxmlformats.org/spreadsheetml/2006/main" count="139" uniqueCount="13">
  <si>
    <t>StrategyID:010</t>
  </si>
  <si>
    <t>Date</t>
  </si>
  <si>
    <t>Time</t>
  </si>
  <si>
    <t>Signal</t>
  </si>
  <si>
    <t>Index</t>
  </si>
  <si>
    <t>Shares</t>
  </si>
  <si>
    <t>Price</t>
  </si>
  <si>
    <t>BUY</t>
  </si>
  <si>
    <t>000300.XSHG</t>
  </si>
  <si>
    <t>SELL</t>
  </si>
  <si>
    <t>000905.XSHG</t>
  </si>
  <si>
    <t>399006.XSHE</t>
  </si>
  <si>
    <t>000016.XSHG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</si>
</sst>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StrategyLogger_010_200729_12410!$K$1:$K$32</c:f>
              <c:numCache>
                <c:formatCode>General</c:formatCode>
                <c:ptCount val="32"/>
                <c:pt idx="0">
                  <c:v>1.0168241815217713</c:v>
                </c:pt>
                <c:pt idx="1">
                  <c:v>1.0312675691863447</c:v>
                </c:pt>
                <c:pt idx="2">
                  <c:v>1.1029854909569858</c:v>
                </c:pt>
                <c:pt idx="3">
                  <c:v>1.1352909799178734</c:v>
                </c:pt>
                <c:pt idx="4">
                  <c:v>1.1538367039354718</c:v>
                </c:pt>
                <c:pt idx="5">
                  <c:v>1.1378024646500593</c:v>
                </c:pt>
                <c:pt idx="6">
                  <c:v>1.0956620703232054</c:v>
                </c:pt>
                <c:pt idx="7">
                  <c:v>1.0606943557065918</c:v>
                </c:pt>
                <c:pt idx="8">
                  <c:v>1.0866109268402304</c:v>
                </c:pt>
                <c:pt idx="9">
                  <c:v>1.0784057427369418</c:v>
                </c:pt>
                <c:pt idx="10">
                  <c:v>1.0735365514465964</c:v>
                </c:pt>
                <c:pt idx="11">
                  <c:v>1.0940770293466051</c:v>
                </c:pt>
                <c:pt idx="12">
                  <c:v>1.0685796570148303</c:v>
                </c:pt>
                <c:pt idx="13">
                  <c:v>1.0649860408496448</c:v>
                </c:pt>
                <c:pt idx="14">
                  <c:v>1.0595565664220432</c:v>
                </c:pt>
                <c:pt idx="15">
                  <c:v>1.0737254851869515</c:v>
                </c:pt>
                <c:pt idx="16">
                  <c:v>1.0829218098529139</c:v>
                </c:pt>
                <c:pt idx="17">
                  <c:v>1.114629915524352</c:v>
                </c:pt>
                <c:pt idx="18">
                  <c:v>1.1151633420072402</c:v>
                </c:pt>
                <c:pt idx="19">
                  <c:v>1.1298289805484747</c:v>
                </c:pt>
                <c:pt idx="20">
                  <c:v>1.1189969785605431</c:v>
                </c:pt>
                <c:pt idx="21">
                  <c:v>1.0978010195727514</c:v>
                </c:pt>
                <c:pt idx="22">
                  <c:v>1.1207698897694076</c:v>
                </c:pt>
                <c:pt idx="23">
                  <c:v>1.1120675341201749</c:v>
                </c:pt>
                <c:pt idx="24">
                  <c:v>1.1147513683455119</c:v>
                </c:pt>
                <c:pt idx="25">
                  <c:v>1.1085665447531889</c:v>
                </c:pt>
                <c:pt idx="26">
                  <c:v>1.1131642912609969</c:v>
                </c:pt>
                <c:pt idx="27">
                  <c:v>1.2592123051698902</c:v>
                </c:pt>
                <c:pt idx="28">
                  <c:v>1.3302123824984089</c:v>
                </c:pt>
                <c:pt idx="29">
                  <c:v>1.354557510005947</c:v>
                </c:pt>
                <c:pt idx="30">
                  <c:v>1.3300342629513291</c:v>
                </c:pt>
                <c:pt idx="31">
                  <c:v>1.2875042670823118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5E-47D0-9521-51D2E9BBDA1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220304"/>
        <c:axId val="188747808"/>
      </c:lineChart>
      <c:catAx>
        <c:axId val="350220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47808"/>
        <c:crosses val="autoZero"/>
        <c:auto val="1"/>
        <c:lblAlgn val="ctr"/>
        <c:lblOffset val="100"/>
        <c:noMultiLvlLbl val="0"/>
      </c:catAx>
      <c:valAx>
        <c:axId val="188747808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2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392217</xdr:colOff>
      <xdr:row>11</xdr:row>
      <xdr:rowOff>120681</xdr:rowOff>
    </xdr:from>
    <xdr:to>
      <xdr:col>18</xdr:col>
      <xdr:colOff>545391</xdr:colOff>
      <xdr:row>26</xdr:row>
      <xdr:rowOff>148531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C69FE1-8B13-470F-8DF7-4A92F49B3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N9" sqref="N9"/>
    </sheetView>
  </sheetViews>
  <sheetFormatPr defaultRowHeight="14.25"/>
  <sheetData>
    <row r="1" spans="1:11">
      <c r="A1" t="s">
        <v>0</v>
      </c>
      <c r="K1">
        <v>1.0168241815217713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K2">
        <v>1.0312675691863447</v>
      </c>
    </row>
    <row r="3" spans="1:11">
      <c r="A3" s="1">
        <v>43832</v>
      </c>
      <c r="B3" s="2">
        <v>0.60416666666666663</v>
      </c>
      <c r="C3" t="s">
        <v>7</v>
      </c>
      <c r="D3" t="s">
        <v>8</v>
      </c>
      <c r="E3">
        <v>1000</v>
      </c>
      <c r="F3">
        <v>4154.22</v>
      </c>
      <c r="K3">
        <v>1.1029854909569858</v>
      </c>
    </row>
    <row r="4" spans="1:11">
      <c r="A4" s="1">
        <v>43833</v>
      </c>
      <c r="B4" s="2">
        <v>0.60416666666666663</v>
      </c>
      <c r="C4" t="s">
        <v>9</v>
      </c>
      <c r="D4" t="s">
        <v>8</v>
      </c>
      <c r="E4">
        <v>1000</v>
      </c>
      <c r="F4">
        <v>4153.18</v>
      </c>
      <c r="G4">
        <f>F4/F3</f>
        <v>0.99974965216093514</v>
      </c>
      <c r="I4" s="3">
        <f>G4-1</f>
        <v>-2.5034783906485725E-4</v>
      </c>
      <c r="K4">
        <v>1.1352909799178734</v>
      </c>
    </row>
    <row r="5" spans="1:11">
      <c r="A5" s="1">
        <v>43833</v>
      </c>
      <c r="B5" s="2">
        <v>0.60416666666666663</v>
      </c>
      <c r="C5" t="s">
        <v>7</v>
      </c>
      <c r="D5" t="s">
        <v>10</v>
      </c>
      <c r="E5">
        <v>1000</v>
      </c>
      <c r="F5">
        <v>5393.82</v>
      </c>
      <c r="K5">
        <v>1.1538367039354718</v>
      </c>
    </row>
    <row r="6" spans="1:11">
      <c r="A6" s="1">
        <v>43837</v>
      </c>
      <c r="B6" s="2">
        <v>0.60416666666666663</v>
      </c>
      <c r="C6" t="s">
        <v>9</v>
      </c>
      <c r="D6" t="s">
        <v>10</v>
      </c>
      <c r="E6">
        <v>1000</v>
      </c>
      <c r="F6">
        <v>5485.94</v>
      </c>
      <c r="G6">
        <f>F6/F5</f>
        <v>1.0170788050027624</v>
      </c>
      <c r="H6">
        <f>G6*G4</f>
        <v>1.0168241815217713</v>
      </c>
      <c r="I6" s="3">
        <f>G6-1</f>
        <v>1.7078805002762376E-2</v>
      </c>
      <c r="K6">
        <v>1.1378024646500593</v>
      </c>
    </row>
    <row r="7" spans="1:11">
      <c r="A7" s="1">
        <v>43837</v>
      </c>
      <c r="B7" s="2">
        <v>0.60416666666666663</v>
      </c>
      <c r="C7" t="s">
        <v>7</v>
      </c>
      <c r="D7" t="s">
        <v>11</v>
      </c>
      <c r="E7">
        <v>1000</v>
      </c>
      <c r="F7">
        <v>1888.85</v>
      </c>
      <c r="K7">
        <v>1.0956620703232054</v>
      </c>
    </row>
    <row r="8" spans="1:11">
      <c r="A8" s="1">
        <v>43853</v>
      </c>
      <c r="B8" s="2">
        <v>0.60416666666666663</v>
      </c>
      <c r="C8" t="s">
        <v>9</v>
      </c>
      <c r="D8" t="s">
        <v>11</v>
      </c>
      <c r="E8">
        <v>1000</v>
      </c>
      <c r="F8">
        <v>1915.68</v>
      </c>
      <c r="G8">
        <f>F8/F7</f>
        <v>1.0142044100907961</v>
      </c>
      <c r="H8">
        <f>G8*H6</f>
        <v>1.0312675691863447</v>
      </c>
      <c r="I8" s="3">
        <f>G8-1</f>
        <v>1.4204410090796094E-2</v>
      </c>
      <c r="K8">
        <v>1.0606943557065918</v>
      </c>
    </row>
    <row r="9" spans="1:11">
      <c r="A9" s="1">
        <v>43866</v>
      </c>
      <c r="B9" s="2">
        <v>0.60416666666666663</v>
      </c>
      <c r="C9" t="s">
        <v>7</v>
      </c>
      <c r="D9" t="s">
        <v>11</v>
      </c>
      <c r="E9">
        <v>1000</v>
      </c>
      <c r="F9">
        <v>1922.97</v>
      </c>
      <c r="K9">
        <v>1.0866109268402304</v>
      </c>
    </row>
    <row r="10" spans="1:11">
      <c r="A10" s="1">
        <v>43875</v>
      </c>
      <c r="B10" s="2">
        <v>0.60416666666666663</v>
      </c>
      <c r="C10" t="s">
        <v>9</v>
      </c>
      <c r="D10" t="s">
        <v>11</v>
      </c>
      <c r="E10">
        <v>1000</v>
      </c>
      <c r="F10">
        <v>2056.6999999999998</v>
      </c>
      <c r="G10">
        <f>F10/F9</f>
        <v>1.0695434666167438</v>
      </c>
      <c r="H10">
        <f>G10*H8</f>
        <v>1.1029854909569858</v>
      </c>
      <c r="I10" s="3">
        <f>G10-1</f>
        <v>6.9543466616743821E-2</v>
      </c>
      <c r="K10">
        <v>1.0784057427369418</v>
      </c>
    </row>
    <row r="11" spans="1:11">
      <c r="A11" s="1">
        <v>43878</v>
      </c>
      <c r="B11" s="2">
        <v>0.60416666666666663</v>
      </c>
      <c r="C11" t="s">
        <v>7</v>
      </c>
      <c r="D11" t="s">
        <v>11</v>
      </c>
      <c r="E11">
        <v>1000</v>
      </c>
      <c r="F11">
        <v>2139.36</v>
      </c>
      <c r="K11">
        <v>1.0735365514465964</v>
      </c>
    </row>
    <row r="12" spans="1:11">
      <c r="A12" s="1">
        <v>43887</v>
      </c>
      <c r="B12" s="2">
        <v>0.60416666666666663</v>
      </c>
      <c r="C12" t="s">
        <v>9</v>
      </c>
      <c r="D12" t="s">
        <v>11</v>
      </c>
      <c r="E12">
        <v>1000</v>
      </c>
      <c r="F12">
        <v>2202.02</v>
      </c>
      <c r="G12">
        <f>F12/F11</f>
        <v>1.0292891331987135</v>
      </c>
      <c r="H12">
        <f>G12*H10</f>
        <v>1.1352909799178734</v>
      </c>
      <c r="I12" s="3">
        <f>G12-1</f>
        <v>2.9289133198713513E-2</v>
      </c>
      <c r="K12">
        <v>1.0940770293466051</v>
      </c>
    </row>
    <row r="13" spans="1:11">
      <c r="A13" s="1">
        <v>43893</v>
      </c>
      <c r="B13" s="2">
        <v>0.60416666666666663</v>
      </c>
      <c r="C13" t="s">
        <v>7</v>
      </c>
      <c r="D13" t="s">
        <v>10</v>
      </c>
      <c r="E13">
        <v>1000</v>
      </c>
      <c r="F13">
        <v>5702.25</v>
      </c>
      <c r="K13">
        <v>1.0685796570148303</v>
      </c>
    </row>
    <row r="14" spans="1:11">
      <c r="A14" s="1">
        <v>43895</v>
      </c>
      <c r="B14" s="2">
        <v>0.60416666666666663</v>
      </c>
      <c r="C14" t="s">
        <v>9</v>
      </c>
      <c r="D14" t="s">
        <v>10</v>
      </c>
      <c r="E14">
        <v>1000</v>
      </c>
      <c r="F14">
        <v>5795.4</v>
      </c>
      <c r="G14">
        <f>F14/F13</f>
        <v>1.0163356569775088</v>
      </c>
      <c r="H14">
        <f>G14*H12</f>
        <v>1.1538367039354718</v>
      </c>
      <c r="I14" s="3">
        <f>G14-1</f>
        <v>1.6335656977508828E-2</v>
      </c>
      <c r="K14">
        <v>1.0649860408496448</v>
      </c>
    </row>
    <row r="15" spans="1:11">
      <c r="A15" s="1">
        <v>43895</v>
      </c>
      <c r="B15" s="2">
        <v>0.60416666666666663</v>
      </c>
      <c r="C15" t="s">
        <v>7</v>
      </c>
      <c r="D15" t="s">
        <v>8</v>
      </c>
      <c r="E15">
        <v>1000</v>
      </c>
      <c r="F15">
        <v>4203.95</v>
      </c>
      <c r="K15">
        <v>1.0595565664220432</v>
      </c>
    </row>
    <row r="16" spans="1:11">
      <c r="A16" s="1">
        <v>43896</v>
      </c>
      <c r="B16" s="2">
        <v>0.60416666666666663</v>
      </c>
      <c r="C16" t="s">
        <v>9</v>
      </c>
      <c r="D16" t="s">
        <v>8</v>
      </c>
      <c r="E16">
        <v>1000</v>
      </c>
      <c r="F16">
        <v>4145.53</v>
      </c>
      <c r="G16">
        <f>F16/F15</f>
        <v>0.98610354547508894</v>
      </c>
      <c r="H16">
        <f>G16*H14</f>
        <v>1.1378024646500593</v>
      </c>
      <c r="I16" s="3">
        <f>G16-1</f>
        <v>-1.3896454524911062E-2</v>
      </c>
      <c r="K16">
        <v>1.0737254851869515</v>
      </c>
    </row>
    <row r="17" spans="1:11">
      <c r="A17" s="1">
        <v>43896</v>
      </c>
      <c r="B17" s="2">
        <v>0.60416666666666663</v>
      </c>
      <c r="C17" t="s">
        <v>7</v>
      </c>
      <c r="D17" t="s">
        <v>10</v>
      </c>
      <c r="E17">
        <v>1000</v>
      </c>
      <c r="F17">
        <v>5776.71</v>
      </c>
      <c r="K17">
        <v>1.0829218098529139</v>
      </c>
    </row>
    <row r="18" spans="1:11">
      <c r="A18" s="1">
        <v>43899</v>
      </c>
      <c r="B18" s="2">
        <v>0.60416666666666663</v>
      </c>
      <c r="C18" t="s">
        <v>9</v>
      </c>
      <c r="D18" t="s">
        <v>10</v>
      </c>
      <c r="E18">
        <v>1000</v>
      </c>
      <c r="F18">
        <v>5562.76</v>
      </c>
      <c r="G18">
        <f>F18/F17</f>
        <v>0.96296334764944058</v>
      </c>
      <c r="H18">
        <f>G18*H16</f>
        <v>1.0956620703232054</v>
      </c>
      <c r="I18" s="3">
        <f>G18-1</f>
        <v>-3.7036652350559418E-2</v>
      </c>
      <c r="K18">
        <v>1.114629915524352</v>
      </c>
    </row>
    <row r="19" spans="1:11">
      <c r="A19" s="1">
        <v>43910</v>
      </c>
      <c r="B19" s="2">
        <v>0.60416666666666663</v>
      </c>
      <c r="C19" t="s">
        <v>7</v>
      </c>
      <c r="D19" t="s">
        <v>10</v>
      </c>
      <c r="E19">
        <v>1000</v>
      </c>
      <c r="F19">
        <v>5208.26</v>
      </c>
      <c r="K19">
        <v>1.1151633420072402</v>
      </c>
    </row>
    <row r="20" spans="1:11">
      <c r="A20" s="1">
        <v>43913</v>
      </c>
      <c r="B20" s="2">
        <v>0.60416666666666663</v>
      </c>
      <c r="C20" t="s">
        <v>9</v>
      </c>
      <c r="D20" t="s">
        <v>10</v>
      </c>
      <c r="E20">
        <v>1000</v>
      </c>
      <c r="F20">
        <v>5042.04</v>
      </c>
      <c r="G20">
        <f>F20/F19</f>
        <v>0.96808531064117376</v>
      </c>
      <c r="H20">
        <f>G20*H18</f>
        <v>1.0606943557065918</v>
      </c>
      <c r="I20" s="3">
        <f>G20-1</f>
        <v>-3.1914689358826243E-2</v>
      </c>
      <c r="K20">
        <v>1.1298289805484747</v>
      </c>
    </row>
    <row r="21" spans="1:11">
      <c r="A21" s="1">
        <v>43914</v>
      </c>
      <c r="B21" s="2">
        <v>0.60416666666666663</v>
      </c>
      <c r="C21" t="s">
        <v>7</v>
      </c>
      <c r="D21" t="s">
        <v>12</v>
      </c>
      <c r="E21">
        <v>1000</v>
      </c>
      <c r="F21">
        <v>2638.99</v>
      </c>
      <c r="K21">
        <v>1.1189969785605431</v>
      </c>
    </row>
    <row r="22" spans="1:11">
      <c r="A22" s="1">
        <v>43915</v>
      </c>
      <c r="B22" s="2">
        <v>0.60416666666666663</v>
      </c>
      <c r="C22" t="s">
        <v>9</v>
      </c>
      <c r="D22" t="s">
        <v>12</v>
      </c>
      <c r="E22">
        <v>1000</v>
      </c>
      <c r="F22">
        <v>2703.47</v>
      </c>
      <c r="G22">
        <f>F22/F21</f>
        <v>1.0244335901234942</v>
      </c>
      <c r="H22">
        <f>G22*H20</f>
        <v>1.0866109268402304</v>
      </c>
      <c r="I22" s="3">
        <f>G22-1</f>
        <v>2.443359012349422E-2</v>
      </c>
      <c r="K22">
        <v>1.0978010195727514</v>
      </c>
    </row>
    <row r="23" spans="1:11">
      <c r="A23" s="1">
        <v>43915</v>
      </c>
      <c r="B23" s="2">
        <v>0.60416666666666663</v>
      </c>
      <c r="C23" t="s">
        <v>7</v>
      </c>
      <c r="D23" t="s">
        <v>10</v>
      </c>
      <c r="E23">
        <v>1000</v>
      </c>
      <c r="F23">
        <v>5216.41</v>
      </c>
      <c r="K23">
        <v>1.1207698897694076</v>
      </c>
    </row>
    <row r="24" spans="1:11">
      <c r="A24" s="1">
        <v>43916</v>
      </c>
      <c r="B24" s="2">
        <v>0.60416666666666663</v>
      </c>
      <c r="C24" t="s">
        <v>9</v>
      </c>
      <c r="D24" t="s">
        <v>10</v>
      </c>
      <c r="E24">
        <v>1000</v>
      </c>
      <c r="F24">
        <v>5177.0200000000004</v>
      </c>
      <c r="G24">
        <f>F24/F23</f>
        <v>0.99244882975072901</v>
      </c>
      <c r="H24">
        <f>G24*H22</f>
        <v>1.0784057427369418</v>
      </c>
      <c r="I24" s="3">
        <f>G24-1</f>
        <v>-7.5511702492709887E-3</v>
      </c>
      <c r="K24">
        <v>1.1120675341201749</v>
      </c>
    </row>
    <row r="25" spans="1:11">
      <c r="A25" s="1">
        <v>43916</v>
      </c>
      <c r="B25" s="2">
        <v>0.60416666666666663</v>
      </c>
      <c r="C25" t="s">
        <v>7</v>
      </c>
      <c r="D25" t="s">
        <v>12</v>
      </c>
      <c r="E25">
        <v>1000</v>
      </c>
      <c r="F25">
        <v>2693.14</v>
      </c>
      <c r="K25">
        <v>1.1147513683455119</v>
      </c>
    </row>
    <row r="26" spans="1:11">
      <c r="A26" s="1">
        <v>43920</v>
      </c>
      <c r="B26" s="2">
        <v>0.60416666666666663</v>
      </c>
      <c r="C26" t="s">
        <v>9</v>
      </c>
      <c r="D26" t="s">
        <v>12</v>
      </c>
      <c r="E26">
        <v>1000</v>
      </c>
      <c r="F26">
        <v>2680.98</v>
      </c>
      <c r="G26">
        <f>F26/F25</f>
        <v>0.9954848244057124</v>
      </c>
      <c r="H26">
        <f>G26*H24</f>
        <v>1.0735365514465964</v>
      </c>
      <c r="I26" s="3">
        <f>G26-1</f>
        <v>-4.5151755942876015E-3</v>
      </c>
      <c r="K26">
        <v>1.1085665447531889</v>
      </c>
    </row>
    <row r="27" spans="1:11">
      <c r="A27" s="1">
        <v>43923</v>
      </c>
      <c r="B27" s="2">
        <v>0.60416666666666663</v>
      </c>
      <c r="C27" t="s">
        <v>7</v>
      </c>
      <c r="D27" t="s">
        <v>12</v>
      </c>
      <c r="E27">
        <v>1000</v>
      </c>
      <c r="F27">
        <v>2705.73</v>
      </c>
      <c r="K27">
        <v>1.1131642912609969</v>
      </c>
    </row>
    <row r="28" spans="1:11">
      <c r="A28" s="1">
        <v>43930</v>
      </c>
      <c r="B28" s="2">
        <v>0.60416666666666663</v>
      </c>
      <c r="C28" t="s">
        <v>9</v>
      </c>
      <c r="D28" t="s">
        <v>12</v>
      </c>
      <c r="E28">
        <v>1000</v>
      </c>
      <c r="F28">
        <v>2757.5</v>
      </c>
      <c r="G28">
        <f>F28/F27</f>
        <v>1.0191334686018192</v>
      </c>
      <c r="H28">
        <f>G28*H26</f>
        <v>1.0940770293466051</v>
      </c>
      <c r="I28" s="3">
        <f>G28-1</f>
        <v>1.9133468601819192E-2</v>
      </c>
      <c r="K28">
        <v>1.2592123051698902</v>
      </c>
    </row>
    <row r="29" spans="1:11">
      <c r="A29" s="1">
        <v>43930</v>
      </c>
      <c r="B29" s="2">
        <v>0.60416666666666663</v>
      </c>
      <c r="C29" t="s">
        <v>7</v>
      </c>
      <c r="D29" t="s">
        <v>11</v>
      </c>
      <c r="E29">
        <v>1000</v>
      </c>
      <c r="F29">
        <v>1998.72</v>
      </c>
      <c r="K29">
        <v>1.3302123824984089</v>
      </c>
    </row>
    <row r="30" spans="1:11">
      <c r="A30" s="1">
        <v>43931</v>
      </c>
      <c r="B30" s="2">
        <v>0.60416666666666663</v>
      </c>
      <c r="C30" t="s">
        <v>9</v>
      </c>
      <c r="D30" t="s">
        <v>11</v>
      </c>
      <c r="E30">
        <v>1000</v>
      </c>
      <c r="F30">
        <v>1952.14</v>
      </c>
      <c r="G30">
        <f>F30/F29</f>
        <v>0.97669508485430678</v>
      </c>
      <c r="H30">
        <f>G30*H28</f>
        <v>1.0685796570148303</v>
      </c>
      <c r="I30" s="3">
        <f>G30-1</f>
        <v>-2.3304915145693217E-2</v>
      </c>
      <c r="K30">
        <v>1.354557510005947</v>
      </c>
    </row>
    <row r="31" spans="1:11">
      <c r="A31" s="1">
        <v>43931</v>
      </c>
      <c r="B31" s="2">
        <v>0.60416666666666663</v>
      </c>
      <c r="C31" t="s">
        <v>7</v>
      </c>
      <c r="D31" t="s">
        <v>12</v>
      </c>
      <c r="E31">
        <v>1000</v>
      </c>
      <c r="F31">
        <v>2747.56</v>
      </c>
      <c r="K31">
        <v>1.3300342629513291</v>
      </c>
    </row>
    <row r="32" spans="1:11">
      <c r="A32" s="1">
        <v>43934</v>
      </c>
      <c r="B32" s="2">
        <v>0.60416666666666663</v>
      </c>
      <c r="C32" t="s">
        <v>9</v>
      </c>
      <c r="D32" t="s">
        <v>12</v>
      </c>
      <c r="E32">
        <v>1000</v>
      </c>
      <c r="F32">
        <v>2738.32</v>
      </c>
      <c r="G32">
        <f>F32/F31</f>
        <v>0.99663701611611766</v>
      </c>
      <c r="H32">
        <f>G32*H30</f>
        <v>1.0649860408496448</v>
      </c>
      <c r="I32" s="3">
        <f>G32-1</f>
        <v>-3.3629838838823423E-3</v>
      </c>
      <c r="K32">
        <v>1.2875042670823118</v>
      </c>
    </row>
    <row r="33" spans="1:9">
      <c r="A33" s="1">
        <v>43935</v>
      </c>
      <c r="B33" s="2">
        <v>0.60416666666666663</v>
      </c>
      <c r="C33" t="s">
        <v>7</v>
      </c>
      <c r="D33" t="s">
        <v>12</v>
      </c>
      <c r="E33">
        <v>1000</v>
      </c>
      <c r="F33">
        <v>2777.47</v>
      </c>
    </row>
    <row r="34" spans="1:9">
      <c r="A34" s="1">
        <v>43936</v>
      </c>
      <c r="B34" s="2">
        <v>0.60416666666666663</v>
      </c>
      <c r="C34" t="s">
        <v>9</v>
      </c>
      <c r="D34" t="s">
        <v>12</v>
      </c>
      <c r="E34">
        <v>1000</v>
      </c>
      <c r="F34">
        <v>2763.31</v>
      </c>
      <c r="G34">
        <f>F34/F33</f>
        <v>0.99490183512333175</v>
      </c>
      <c r="H34">
        <f>G34*H32</f>
        <v>1.0595565664220432</v>
      </c>
      <c r="I34" s="3">
        <f>G34-1</f>
        <v>-5.0981648766682541E-3</v>
      </c>
    </row>
    <row r="35" spans="1:9">
      <c r="A35" s="1">
        <v>43936</v>
      </c>
      <c r="B35" s="2">
        <v>0.60416666666666663</v>
      </c>
      <c r="C35" t="s">
        <v>7</v>
      </c>
      <c r="D35" t="s">
        <v>11</v>
      </c>
      <c r="E35">
        <v>1000</v>
      </c>
      <c r="F35">
        <v>1977.94</v>
      </c>
    </row>
    <row r="36" spans="1:9">
      <c r="A36" s="1">
        <v>43945</v>
      </c>
      <c r="B36" s="2">
        <v>0.60416666666666663</v>
      </c>
      <c r="C36" t="s">
        <v>9</v>
      </c>
      <c r="D36" t="s">
        <v>11</v>
      </c>
      <c r="E36">
        <v>1000</v>
      </c>
      <c r="F36">
        <v>2004.39</v>
      </c>
      <c r="G36">
        <f>F36/F35</f>
        <v>1.0133724986602222</v>
      </c>
      <c r="H36">
        <f>G36*H34</f>
        <v>1.0737254851869515</v>
      </c>
      <c r="I36" s="3">
        <f>G36-1</f>
        <v>1.3372498660222165E-2</v>
      </c>
    </row>
    <row r="37" spans="1:9">
      <c r="A37" s="1">
        <v>43948</v>
      </c>
      <c r="B37" s="2">
        <v>0.60416666666666663</v>
      </c>
      <c r="C37" t="s">
        <v>7</v>
      </c>
      <c r="D37" t="s">
        <v>12</v>
      </c>
      <c r="E37">
        <v>1000</v>
      </c>
      <c r="F37">
        <v>2803.31</v>
      </c>
    </row>
    <row r="38" spans="1:9">
      <c r="A38" s="1">
        <v>43949</v>
      </c>
      <c r="B38" s="2">
        <v>0.60416666666666663</v>
      </c>
      <c r="C38" t="s">
        <v>9</v>
      </c>
      <c r="D38" t="s">
        <v>12</v>
      </c>
      <c r="E38">
        <v>1000</v>
      </c>
      <c r="F38">
        <v>2827.32</v>
      </c>
      <c r="G38">
        <f>F38/F37</f>
        <v>1.0085648750940852</v>
      </c>
      <c r="H38">
        <f>G38*H36</f>
        <v>1.0829218098529139</v>
      </c>
      <c r="I38" s="3">
        <f>G38-1</f>
        <v>8.5648750940852114E-3</v>
      </c>
    </row>
    <row r="39" spans="1:9">
      <c r="A39" s="1">
        <v>43949</v>
      </c>
      <c r="B39" s="2">
        <v>0.60416666666666663</v>
      </c>
      <c r="C39" t="s">
        <v>7</v>
      </c>
      <c r="D39" t="s">
        <v>11</v>
      </c>
      <c r="E39">
        <v>1000</v>
      </c>
      <c r="F39">
        <v>2033.46</v>
      </c>
    </row>
    <row r="40" spans="1:9">
      <c r="A40" s="1">
        <v>43962</v>
      </c>
      <c r="B40" s="2">
        <v>0.60416666666666663</v>
      </c>
      <c r="C40" t="s">
        <v>9</v>
      </c>
      <c r="D40" t="s">
        <v>11</v>
      </c>
      <c r="E40">
        <v>1000</v>
      </c>
      <c r="F40">
        <v>2093</v>
      </c>
      <c r="G40">
        <f>F40/F39</f>
        <v>1.0292801432041938</v>
      </c>
      <c r="H40">
        <f>G40*H38</f>
        <v>1.114629915524352</v>
      </c>
      <c r="I40" s="3">
        <f>G40-1</f>
        <v>2.9280143204193809E-2</v>
      </c>
    </row>
    <row r="41" spans="1:9">
      <c r="A41" s="1">
        <v>43962</v>
      </c>
      <c r="B41" s="2">
        <v>0.60416666666666663</v>
      </c>
      <c r="C41" t="s">
        <v>7</v>
      </c>
      <c r="D41" t="s">
        <v>8</v>
      </c>
      <c r="E41">
        <v>1000</v>
      </c>
      <c r="F41">
        <v>3949.28</v>
      </c>
    </row>
    <row r="42" spans="1:9">
      <c r="A42" s="1">
        <v>43963</v>
      </c>
      <c r="B42" s="2">
        <v>0.60416666666666663</v>
      </c>
      <c r="C42" t="s">
        <v>9</v>
      </c>
      <c r="D42" t="s">
        <v>8</v>
      </c>
      <c r="E42">
        <v>1000</v>
      </c>
      <c r="F42">
        <v>3951.17</v>
      </c>
      <c r="G42">
        <f>F42/F41</f>
        <v>1.000478568245351</v>
      </c>
      <c r="H42">
        <f>G42*H40</f>
        <v>1.1151633420072402</v>
      </c>
      <c r="I42" s="3">
        <f>G42-1</f>
        <v>4.7856824535097431E-4</v>
      </c>
    </row>
    <row r="43" spans="1:9">
      <c r="A43" s="1">
        <v>43963</v>
      </c>
      <c r="B43" s="2">
        <v>0.60416666666666663</v>
      </c>
      <c r="C43" t="s">
        <v>7</v>
      </c>
      <c r="D43" t="s">
        <v>11</v>
      </c>
      <c r="E43">
        <v>1000</v>
      </c>
      <c r="F43">
        <v>2114.65</v>
      </c>
    </row>
    <row r="44" spans="1:9">
      <c r="A44" s="1">
        <v>43970</v>
      </c>
      <c r="B44" s="2">
        <v>0.60416666666666663</v>
      </c>
      <c r="C44" t="s">
        <v>9</v>
      </c>
      <c r="D44" t="s">
        <v>11</v>
      </c>
      <c r="E44">
        <v>1000</v>
      </c>
      <c r="F44">
        <v>2142.46</v>
      </c>
      <c r="G44">
        <f>F44/F43</f>
        <v>1.0131511124772421</v>
      </c>
      <c r="H44">
        <f>G44*H42</f>
        <v>1.1298289805484747</v>
      </c>
      <c r="I44" s="3">
        <f>G44-1</f>
        <v>1.31511124772421E-2</v>
      </c>
    </row>
    <row r="45" spans="1:9">
      <c r="A45" s="1">
        <v>43970</v>
      </c>
      <c r="B45" s="2">
        <v>0.60416666666666663</v>
      </c>
      <c r="C45" t="s">
        <v>7</v>
      </c>
      <c r="D45" t="s">
        <v>10</v>
      </c>
      <c r="E45">
        <v>1000</v>
      </c>
      <c r="F45">
        <v>5541.71</v>
      </c>
    </row>
    <row r="46" spans="1:9">
      <c r="A46" s="1">
        <v>43971</v>
      </c>
      <c r="B46" s="2">
        <v>0.60416666666666663</v>
      </c>
      <c r="C46" t="s">
        <v>9</v>
      </c>
      <c r="D46" t="s">
        <v>10</v>
      </c>
      <c r="E46">
        <v>1000</v>
      </c>
      <c r="F46">
        <v>5488.58</v>
      </c>
      <c r="G46">
        <f>F46/F45</f>
        <v>0.9904127065472571</v>
      </c>
      <c r="H46">
        <f>G46*H44</f>
        <v>1.1189969785605431</v>
      </c>
      <c r="I46" s="3">
        <f>G46-1</f>
        <v>-9.5872934527428955E-3</v>
      </c>
    </row>
    <row r="47" spans="1:9">
      <c r="A47" s="1">
        <v>43977</v>
      </c>
      <c r="B47" s="2">
        <v>0.60416666666666663</v>
      </c>
      <c r="C47" t="s">
        <v>7</v>
      </c>
      <c r="D47" t="s">
        <v>11</v>
      </c>
      <c r="E47">
        <v>1000</v>
      </c>
      <c r="F47">
        <v>2108.5500000000002</v>
      </c>
    </row>
    <row r="48" spans="1:9">
      <c r="A48" s="1">
        <v>43978</v>
      </c>
      <c r="B48" s="2">
        <v>0.60416666666666663</v>
      </c>
      <c r="C48" t="s">
        <v>9</v>
      </c>
      <c r="D48" t="s">
        <v>11</v>
      </c>
      <c r="E48">
        <v>1000</v>
      </c>
      <c r="F48">
        <v>2068.61</v>
      </c>
      <c r="G48">
        <f>F48/F47</f>
        <v>0.98105807308339854</v>
      </c>
      <c r="H48">
        <f>G48*H46</f>
        <v>1.0978010195727514</v>
      </c>
      <c r="I48" s="3">
        <f>G48-1</f>
        <v>-1.8941926916601459E-2</v>
      </c>
    </row>
    <row r="49" spans="1:9">
      <c r="A49" s="1">
        <v>43979</v>
      </c>
      <c r="B49" s="2">
        <v>0.60416666666666663</v>
      </c>
      <c r="C49" t="s">
        <v>7</v>
      </c>
      <c r="D49" t="s">
        <v>12</v>
      </c>
      <c r="E49">
        <v>1000</v>
      </c>
      <c r="F49">
        <v>2809.4</v>
      </c>
    </row>
    <row r="50" spans="1:9">
      <c r="A50" s="1">
        <v>43983</v>
      </c>
      <c r="B50" s="2">
        <v>0.60416666666666663</v>
      </c>
      <c r="C50" t="s">
        <v>9</v>
      </c>
      <c r="D50" t="s">
        <v>12</v>
      </c>
      <c r="E50">
        <v>1000</v>
      </c>
      <c r="F50">
        <v>2868.18</v>
      </c>
      <c r="G50">
        <f>F50/F49</f>
        <v>1.0209226169288814</v>
      </c>
      <c r="H50">
        <f>G50*H48</f>
        <v>1.1207698897694076</v>
      </c>
      <c r="I50" s="3">
        <f>G50-1</f>
        <v>2.0922616928881421E-2</v>
      </c>
    </row>
    <row r="51" spans="1:9">
      <c r="A51" s="1">
        <v>43983</v>
      </c>
      <c r="B51" s="2">
        <v>0.60416666666666663</v>
      </c>
      <c r="C51" t="s">
        <v>7</v>
      </c>
      <c r="D51" t="s">
        <v>11</v>
      </c>
      <c r="E51">
        <v>1000</v>
      </c>
      <c r="F51">
        <v>2157.2199999999998</v>
      </c>
    </row>
    <row r="52" spans="1:9">
      <c r="A52" s="1">
        <v>43984</v>
      </c>
      <c r="B52" s="2">
        <v>0.60416666666666663</v>
      </c>
      <c r="C52" t="s">
        <v>9</v>
      </c>
      <c r="D52" t="s">
        <v>11</v>
      </c>
      <c r="E52">
        <v>1000</v>
      </c>
      <c r="F52">
        <v>2140.4699999999998</v>
      </c>
      <c r="G52">
        <f>F52/F51</f>
        <v>0.99223537701300746</v>
      </c>
      <c r="H52">
        <f>G52*H50</f>
        <v>1.1120675341201749</v>
      </c>
      <c r="I52" s="3">
        <f>G52-1</f>
        <v>-7.7646229869925421E-3</v>
      </c>
    </row>
    <row r="53" spans="1:9">
      <c r="A53" s="1">
        <v>43984</v>
      </c>
      <c r="B53" s="2">
        <v>0.60416666666666663</v>
      </c>
      <c r="C53" t="s">
        <v>7</v>
      </c>
      <c r="D53" t="s">
        <v>12</v>
      </c>
      <c r="E53">
        <v>1000</v>
      </c>
      <c r="F53">
        <v>2883.93</v>
      </c>
    </row>
    <row r="54" spans="1:9">
      <c r="A54" s="1">
        <v>43987</v>
      </c>
      <c r="B54" s="2">
        <v>0.60416666666666663</v>
      </c>
      <c r="C54" t="s">
        <v>9</v>
      </c>
      <c r="D54" t="s">
        <v>12</v>
      </c>
      <c r="E54">
        <v>1000</v>
      </c>
      <c r="F54">
        <v>2890.89</v>
      </c>
      <c r="G54">
        <f>F54/F53</f>
        <v>1.002413373417524</v>
      </c>
      <c r="H54">
        <f>G54*H52</f>
        <v>1.1147513683455119</v>
      </c>
      <c r="I54" s="3">
        <f>G54-1</f>
        <v>2.4133734175240118E-3</v>
      </c>
    </row>
    <row r="55" spans="1:9">
      <c r="A55" s="1">
        <v>43987</v>
      </c>
      <c r="B55" s="2">
        <v>0.60416666666666663</v>
      </c>
      <c r="C55" t="s">
        <v>7</v>
      </c>
      <c r="D55" t="s">
        <v>11</v>
      </c>
      <c r="E55">
        <v>1000</v>
      </c>
      <c r="F55">
        <v>2164.6799999999998</v>
      </c>
    </row>
    <row r="56" spans="1:9">
      <c r="A56" s="1">
        <v>43990</v>
      </c>
      <c r="B56" s="2">
        <v>0.60416666666666663</v>
      </c>
      <c r="C56" t="s">
        <v>9</v>
      </c>
      <c r="D56" t="s">
        <v>11</v>
      </c>
      <c r="E56">
        <v>1000</v>
      </c>
      <c r="F56">
        <v>2152.67</v>
      </c>
      <c r="G56">
        <f>F56/F55</f>
        <v>0.99445183583716767</v>
      </c>
      <c r="H56">
        <f>G56*H54</f>
        <v>1.1085665447531889</v>
      </c>
      <c r="I56" s="3">
        <f>G56-1</f>
        <v>-5.5481641628323253E-3</v>
      </c>
    </row>
    <row r="57" spans="1:9">
      <c r="A57" s="1">
        <v>43990</v>
      </c>
      <c r="B57" s="2">
        <v>0.60416666666666663</v>
      </c>
      <c r="C57" t="s">
        <v>7</v>
      </c>
      <c r="D57" t="s">
        <v>8</v>
      </c>
      <c r="E57">
        <v>1000</v>
      </c>
      <c r="F57">
        <v>4024.14</v>
      </c>
    </row>
    <row r="58" spans="1:9">
      <c r="A58" s="1">
        <v>43991</v>
      </c>
      <c r="B58" s="2">
        <v>0.60416666666666663</v>
      </c>
      <c r="C58" t="s">
        <v>9</v>
      </c>
      <c r="D58" t="s">
        <v>8</v>
      </c>
      <c r="E58">
        <v>1000</v>
      </c>
      <c r="F58">
        <v>4040.83</v>
      </c>
      <c r="G58">
        <f>F58/F57</f>
        <v>1.0041474700184387</v>
      </c>
      <c r="H58">
        <f>G58*H56</f>
        <v>1.1131642912609969</v>
      </c>
      <c r="I58" s="3">
        <f>G58-1</f>
        <v>4.147470018438737E-3</v>
      </c>
    </row>
    <row r="59" spans="1:9">
      <c r="A59" s="1">
        <v>43991</v>
      </c>
      <c r="B59" s="2">
        <v>0.60416666666666663</v>
      </c>
      <c r="C59" t="s">
        <v>7</v>
      </c>
      <c r="D59" t="s">
        <v>11</v>
      </c>
      <c r="E59">
        <v>1000</v>
      </c>
      <c r="F59">
        <v>2177.35</v>
      </c>
    </row>
    <row r="60" spans="1:9">
      <c r="A60" s="1">
        <v>44015</v>
      </c>
      <c r="B60" s="2">
        <v>0.60416666666666663</v>
      </c>
      <c r="C60" t="s">
        <v>9</v>
      </c>
      <c r="D60" t="s">
        <v>11</v>
      </c>
      <c r="E60">
        <v>1000</v>
      </c>
      <c r="F60">
        <v>2463.02</v>
      </c>
      <c r="G60">
        <f>F60/F59</f>
        <v>1.1312007715801318</v>
      </c>
      <c r="H60">
        <f>G60*H58</f>
        <v>1.2592123051698902</v>
      </c>
      <c r="I60" s="3">
        <f>G60-1</f>
        <v>0.13120077158013177</v>
      </c>
    </row>
    <row r="61" spans="1:9">
      <c r="A61" s="1">
        <v>44015</v>
      </c>
      <c r="B61" s="2">
        <v>0.60416666666666663</v>
      </c>
      <c r="C61" t="s">
        <v>7</v>
      </c>
      <c r="D61" t="s">
        <v>8</v>
      </c>
      <c r="E61">
        <v>1000</v>
      </c>
      <c r="F61">
        <v>4399.08</v>
      </c>
    </row>
    <row r="62" spans="1:9">
      <c r="A62" s="1">
        <v>44018</v>
      </c>
      <c r="B62" s="2">
        <v>0.60416666666666663</v>
      </c>
      <c r="C62" t="s">
        <v>9</v>
      </c>
      <c r="D62" t="s">
        <v>8</v>
      </c>
      <c r="E62">
        <v>1000</v>
      </c>
      <c r="F62">
        <v>4647.12</v>
      </c>
      <c r="G62">
        <f>F62/F61</f>
        <v>1.0563845167625958</v>
      </c>
      <c r="H62">
        <f>G62*H60</f>
        <v>1.3302123824984089</v>
      </c>
      <c r="I62" s="3">
        <f>G62-1</f>
        <v>5.6384516762595815E-2</v>
      </c>
    </row>
    <row r="63" spans="1:9">
      <c r="A63" s="1">
        <v>44018</v>
      </c>
      <c r="B63" s="2">
        <v>0.60416666666666663</v>
      </c>
      <c r="C63" t="s">
        <v>7</v>
      </c>
      <c r="D63" t="s">
        <v>12</v>
      </c>
      <c r="E63">
        <v>1000</v>
      </c>
      <c r="F63">
        <v>3359.8</v>
      </c>
    </row>
    <row r="64" spans="1:9">
      <c r="A64" s="1">
        <v>44021</v>
      </c>
      <c r="B64" s="2">
        <v>0.60416666666666663</v>
      </c>
      <c r="C64" t="s">
        <v>9</v>
      </c>
      <c r="D64" t="s">
        <v>12</v>
      </c>
      <c r="E64">
        <v>1000</v>
      </c>
      <c r="F64">
        <v>3421.29</v>
      </c>
      <c r="G64">
        <f>F64/F63</f>
        <v>1.0183016846240847</v>
      </c>
      <c r="H64">
        <f>G64*H62</f>
        <v>1.354557510005947</v>
      </c>
      <c r="I64" s="3">
        <f>G64-1</f>
        <v>1.8301684624084658E-2</v>
      </c>
    </row>
    <row r="65" spans="1:9">
      <c r="A65" s="1">
        <v>44021</v>
      </c>
      <c r="B65" s="2">
        <v>0.60416666666666663</v>
      </c>
      <c r="C65" t="s">
        <v>7</v>
      </c>
      <c r="D65" t="s">
        <v>11</v>
      </c>
      <c r="E65">
        <v>1000</v>
      </c>
      <c r="F65">
        <v>2733.06</v>
      </c>
    </row>
    <row r="66" spans="1:9">
      <c r="A66" s="1">
        <v>44028</v>
      </c>
      <c r="B66" s="2">
        <v>0.60416666666666663</v>
      </c>
      <c r="C66" t="s">
        <v>9</v>
      </c>
      <c r="D66" t="s">
        <v>11</v>
      </c>
      <c r="E66">
        <v>1000</v>
      </c>
      <c r="F66">
        <v>2683.58</v>
      </c>
      <c r="G66">
        <f>F66/F65</f>
        <v>0.9818957505506648</v>
      </c>
      <c r="H66">
        <f>G66*H64</f>
        <v>1.3300342629513291</v>
      </c>
      <c r="I66" s="3">
        <f>G66-1</f>
        <v>-1.8104249449335197E-2</v>
      </c>
    </row>
    <row r="67" spans="1:9">
      <c r="A67" s="1">
        <v>44033</v>
      </c>
      <c r="B67" s="2">
        <v>0.60416666666666663</v>
      </c>
      <c r="C67" t="s">
        <v>7</v>
      </c>
      <c r="D67" t="s">
        <v>11</v>
      </c>
      <c r="E67">
        <v>1000</v>
      </c>
      <c r="F67">
        <v>2737</v>
      </c>
    </row>
    <row r="68" spans="1:9">
      <c r="A68" s="1">
        <v>44036</v>
      </c>
      <c r="B68" s="2">
        <v>0.60416666666666663</v>
      </c>
      <c r="C68" t="s">
        <v>9</v>
      </c>
      <c r="D68" t="s">
        <v>11</v>
      </c>
      <c r="E68">
        <v>1000</v>
      </c>
      <c r="F68">
        <v>2649.48</v>
      </c>
      <c r="G68">
        <f>F68/F67</f>
        <v>0.96802338326635007</v>
      </c>
      <c r="H68">
        <f>G68*H66</f>
        <v>1.2875042670823118</v>
      </c>
      <c r="I68" s="3">
        <f>G68-1</f>
        <v>-3.1976616733649932E-2</v>
      </c>
    </row>
  </sheetData>
  <conditionalFormatting sqref="I4:I6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{B674623F-2F29-407D-B8A9-E64AAF11F9F0}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74623F-2F29-407D-B8A9-E64AAF11F9F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I4:I68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StrategyLogger_010_200729_12410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2020-07-29T05:15:31Z</dcterms:created>
  <dcterms:modified xsi:type="dcterms:W3CDTF">2020-07-29T05:15:32Z</dcterms:modified>
</cp:coreProperties>
</file>