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s00571 动量轮动策略实时信号\Data_BackTest\"/>
    </mc:Choice>
  </mc:AlternateContent>
  <xr:revisionPtr revIDLastSave="0" documentId="8_{C41022CC-0894-4BE1-BBC3-453FE951670C}" xr6:coauthVersionLast="36" xr6:coauthVersionMax="36" xr10:uidLastSave="{00000000-0000-0000-0000-000000000000}"/>
  <bookViews>
    <workbookView xWindow="0" yWindow="0" windowWidth="28069" windowHeight="11557"/>
  </bookViews>
  <sheets>
    <sheet name="__StrategyLogger_020_200729_124" sheetId="1" r:id="rId1"/>
  </sheets>
  <calcPr calcId="0"/>
</workbook>
</file>

<file path=xl/calcChain.xml><?xml version="1.0" encoding="utf-8"?>
<calcChain xmlns="http://schemas.openxmlformats.org/spreadsheetml/2006/main">
  <c r="G64" i="1" l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G30" i="1"/>
  <c r="H30" i="1" s="1"/>
  <c r="G28" i="1"/>
  <c r="H28" i="1" s="1"/>
  <c r="G26" i="1"/>
  <c r="H26" i="1" s="1"/>
  <c r="G24" i="1"/>
  <c r="H24" i="1" s="1"/>
  <c r="G22" i="1"/>
  <c r="H22" i="1" s="1"/>
  <c r="G20" i="1"/>
  <c r="H20" i="1" s="1"/>
  <c r="G18" i="1"/>
  <c r="H18" i="1" s="1"/>
  <c r="G16" i="1"/>
  <c r="G14" i="1"/>
  <c r="H14" i="1" s="1"/>
  <c r="G12" i="1"/>
  <c r="H12" i="1" s="1"/>
  <c r="G10" i="1"/>
  <c r="H10" i="1" s="1"/>
  <c r="G8" i="1"/>
  <c r="H8" i="1" s="1"/>
  <c r="G6" i="1"/>
  <c r="H6" i="1" s="1"/>
  <c r="G4" i="1"/>
  <c r="H4" i="1" s="1"/>
  <c r="H16" i="1" l="1"/>
  <c r="H32" i="1"/>
  <c r="H48" i="1"/>
  <c r="H64" i="1"/>
  <c r="I6" i="1"/>
  <c r="I8" i="1" s="1"/>
  <c r="I10" i="1" s="1"/>
  <c r="I12" i="1" s="1"/>
  <c r="I14" i="1" s="1"/>
  <c r="I16" i="1" s="1"/>
  <c r="I18" i="1" s="1"/>
  <c r="I20" i="1" s="1"/>
  <c r="I22" i="1" s="1"/>
  <c r="I24" i="1" s="1"/>
  <c r="I26" i="1" s="1"/>
  <c r="I28" i="1" s="1"/>
  <c r="I30" i="1" s="1"/>
  <c r="I32" i="1" s="1"/>
  <c r="I34" i="1" s="1"/>
  <c r="I36" i="1" s="1"/>
  <c r="I38" i="1" s="1"/>
  <c r="I40" i="1" s="1"/>
  <c r="I42" i="1" s="1"/>
  <c r="I44" i="1" s="1"/>
  <c r="I46" i="1" s="1"/>
  <c r="I48" i="1" s="1"/>
  <c r="I50" i="1" s="1"/>
  <c r="I52" i="1" s="1"/>
  <c r="I54" i="1" s="1"/>
  <c r="I56" i="1" s="1"/>
  <c r="I58" i="1" s="1"/>
  <c r="I60" i="1" s="1"/>
  <c r="I62" i="1" s="1"/>
  <c r="I64" i="1" s="1"/>
</calcChain>
</file>

<file path=xl/sharedStrings.xml><?xml version="1.0" encoding="utf-8"?>
<sst xmlns="http://schemas.openxmlformats.org/spreadsheetml/2006/main" count="133" uniqueCount="14">
  <si>
    <t>StrategyID:020</t>
  </si>
  <si>
    <t>Date</t>
  </si>
  <si>
    <t>Time</t>
  </si>
  <si>
    <t>Signal</t>
  </si>
  <si>
    <t>Index</t>
  </si>
  <si>
    <t>Shares</t>
  </si>
  <si>
    <t>Price</t>
  </si>
  <si>
    <t>BUY</t>
  </si>
  <si>
    <t>000300.XSHG</t>
  </si>
  <si>
    <t>SELL</t>
  </si>
  <si>
    <t>518880.XSHG</t>
  </si>
  <si>
    <t>513100.XSHG</t>
  </si>
  <si>
    <t>513030.XSHG</t>
  </si>
  <si>
    <t>513520.XSHG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</si>
</sst>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__StrategyLogger_020_200729_124!$K$4:$K$33</c:f>
              <c:numCache>
                <c:formatCode>General</c:formatCode>
                <c:ptCount val="30"/>
                <c:pt idx="0">
                  <c:v>1.0003339593802021</c:v>
                </c:pt>
                <c:pt idx="1">
                  <c:v>1.0032331919348727</c:v>
                </c:pt>
                <c:pt idx="2">
                  <c:v>1.0089062367702157</c:v>
                </c:pt>
                <c:pt idx="3">
                  <c:v>1.1746931139899295</c:v>
                </c:pt>
                <c:pt idx="4">
                  <c:v>1.1747441016388978</c:v>
                </c:pt>
                <c:pt idx="5">
                  <c:v>1.1519703872290969</c:v>
                </c:pt>
                <c:pt idx="6">
                  <c:v>1.1393942912986481</c:v>
                </c:pt>
                <c:pt idx="7">
                  <c:v>1.1415886299093998</c:v>
                </c:pt>
                <c:pt idx="8">
                  <c:v>1.1390601944057213</c:v>
                </c:pt>
                <c:pt idx="9">
                  <c:v>1.1232312962130258</c:v>
                </c:pt>
                <c:pt idx="10">
                  <c:v>1.100382815818131</c:v>
                </c:pt>
                <c:pt idx="11">
                  <c:v>1.1814775350186248</c:v>
                </c:pt>
                <c:pt idx="12">
                  <c:v>1.1593270641473958</c:v>
                </c:pt>
                <c:pt idx="13">
                  <c:v>1.1635463395768237</c:v>
                </c:pt>
                <c:pt idx="14">
                  <c:v>1.1974044311593615</c:v>
                </c:pt>
                <c:pt idx="15">
                  <c:v>1.2143288754160311</c:v>
                </c:pt>
                <c:pt idx="16">
                  <c:v>1.3540400366412437</c:v>
                </c:pt>
                <c:pt idx="17">
                  <c:v>1.3266856924666732</c:v>
                </c:pt>
                <c:pt idx="18">
                  <c:v>1.3061038442366459</c:v>
                </c:pt>
                <c:pt idx="19">
                  <c:v>1.2960899045765621</c:v>
                </c:pt>
                <c:pt idx="20">
                  <c:v>1.2861301973180299</c:v>
                </c:pt>
                <c:pt idx="21">
                  <c:v>1.3140895494336393</c:v>
                </c:pt>
                <c:pt idx="22">
                  <c:v>1.4403642579853408</c:v>
                </c:pt>
                <c:pt idx="23">
                  <c:v>1.4459470651868345</c:v>
                </c:pt>
                <c:pt idx="24">
                  <c:v>1.4586721718177962</c:v>
                </c:pt>
                <c:pt idx="25">
                  <c:v>1.4620340282957336</c:v>
                </c:pt>
                <c:pt idx="26">
                  <c:v>1.6895186392366737</c:v>
                </c:pt>
                <c:pt idx="27">
                  <c:v>1.7074479128877922</c:v>
                </c:pt>
                <c:pt idx="28">
                  <c:v>1.6951086325778533</c:v>
                </c:pt>
                <c:pt idx="29">
                  <c:v>1.6934976954121819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9-45B9-BC24-4FF02A8E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75456"/>
        <c:axId val="2058893104"/>
      </c:lineChart>
      <c:catAx>
        <c:axId val="17627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93104"/>
        <c:crosses val="autoZero"/>
        <c:auto val="1"/>
        <c:lblAlgn val="ctr"/>
        <c:lblOffset val="100"/>
        <c:noMultiLvlLbl val="0"/>
      </c:catAx>
      <c:valAx>
        <c:axId val="20588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489691</xdr:colOff>
      <xdr:row>10</xdr:row>
      <xdr:rowOff>171739</xdr:rowOff>
    </xdr:from>
    <xdr:to>
      <xdr:col>20</xdr:col>
      <xdr:colOff>11604</xdr:colOff>
      <xdr:row>26</xdr:row>
      <xdr:rowOff>18566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843B7-4357-4951-B247-C85570197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M6" sqref="M6"/>
    </sheetView>
  </sheetViews>
  <sheetFormatPr defaultRowHeight="14.25"/>
  <sheetData>
    <row r="1" spans="1:11">
      <c r="A1" t="s">
        <v>0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1">
      <c r="A3" s="1">
        <v>43832</v>
      </c>
      <c r="B3" s="2">
        <v>0.60416666666666663</v>
      </c>
      <c r="C3" t="s">
        <v>7</v>
      </c>
      <c r="D3" t="s">
        <v>8</v>
      </c>
      <c r="E3">
        <v>1000</v>
      </c>
      <c r="F3">
        <v>4154.22</v>
      </c>
    </row>
    <row r="4" spans="1:11">
      <c r="A4" s="1">
        <v>43833</v>
      </c>
      <c r="B4" s="2">
        <v>0.60416666666666663</v>
      </c>
      <c r="C4" t="s">
        <v>9</v>
      </c>
      <c r="D4" t="s">
        <v>8</v>
      </c>
      <c r="E4">
        <v>1000</v>
      </c>
      <c r="F4">
        <v>4153.18</v>
      </c>
      <c r="G4">
        <f>F4/F3</f>
        <v>0.99974965216093514</v>
      </c>
      <c r="H4" s="3">
        <f>G4-1</f>
        <v>-2.5034783906485725E-4</v>
      </c>
      <c r="K4">
        <v>1.0003339593802021</v>
      </c>
    </row>
    <row r="5" spans="1:11">
      <c r="A5" s="1">
        <v>43833</v>
      </c>
      <c r="B5" s="2">
        <v>0.60416666666666663</v>
      </c>
      <c r="C5" t="s">
        <v>7</v>
      </c>
      <c r="D5" t="s">
        <v>10</v>
      </c>
      <c r="E5">
        <v>1000</v>
      </c>
      <c r="F5">
        <v>3.4219999999999899</v>
      </c>
      <c r="K5">
        <v>1.0032331919348727</v>
      </c>
    </row>
    <row r="6" spans="1:11">
      <c r="A6" s="1">
        <v>43839</v>
      </c>
      <c r="B6" s="2">
        <v>0.60416666666666663</v>
      </c>
      <c r="C6" t="s">
        <v>9</v>
      </c>
      <c r="D6" t="s">
        <v>10</v>
      </c>
      <c r="E6">
        <v>1000</v>
      </c>
      <c r="F6">
        <v>3.4239999999999999</v>
      </c>
      <c r="G6">
        <f>F6/F5</f>
        <v>1.0005844535359467</v>
      </c>
      <c r="H6" s="3">
        <f>G6-1</f>
        <v>5.8445353594671623E-4</v>
      </c>
      <c r="I6">
        <f>G6*G4</f>
        <v>1.0003339593802021</v>
      </c>
      <c r="K6">
        <v>1.0089062367702157</v>
      </c>
    </row>
    <row r="7" spans="1:11">
      <c r="A7" s="1">
        <v>43839</v>
      </c>
      <c r="B7" s="2">
        <v>0.60416666666666663</v>
      </c>
      <c r="C7" t="s">
        <v>7</v>
      </c>
      <c r="D7" t="s">
        <v>8</v>
      </c>
      <c r="E7">
        <v>1000</v>
      </c>
      <c r="F7">
        <v>4154.21</v>
      </c>
      <c r="K7">
        <v>1.1746931139899295</v>
      </c>
    </row>
    <row r="8" spans="1:11">
      <c r="A8" s="1">
        <v>43840</v>
      </c>
      <c r="B8" s="2">
        <v>0.60416666666666663</v>
      </c>
      <c r="C8" t="s">
        <v>9</v>
      </c>
      <c r="D8" t="s">
        <v>8</v>
      </c>
      <c r="E8">
        <v>1000</v>
      </c>
      <c r="F8">
        <v>4166.25</v>
      </c>
      <c r="G8">
        <f>F8/F7</f>
        <v>1.0028982646520037</v>
      </c>
      <c r="H8" s="3">
        <f>G8-1</f>
        <v>2.8982646520037125E-3</v>
      </c>
      <c r="I8">
        <f>G8*I6</f>
        <v>1.0032331919348727</v>
      </c>
      <c r="K8">
        <v>1.1747441016388978</v>
      </c>
    </row>
    <row r="9" spans="1:11">
      <c r="A9" s="1">
        <v>43840</v>
      </c>
      <c r="B9" s="2">
        <v>0.60416666666666663</v>
      </c>
      <c r="C9" t="s">
        <v>7</v>
      </c>
      <c r="D9" t="s">
        <v>11</v>
      </c>
      <c r="E9">
        <v>1000</v>
      </c>
      <c r="F9">
        <v>3.36</v>
      </c>
      <c r="K9">
        <v>1.1519703872290969</v>
      </c>
    </row>
    <row r="10" spans="1:11">
      <c r="A10" s="1">
        <v>43851</v>
      </c>
      <c r="B10" s="2">
        <v>0.60416666666666663</v>
      </c>
      <c r="C10" t="s">
        <v>9</v>
      </c>
      <c r="D10" t="s">
        <v>11</v>
      </c>
      <c r="E10">
        <v>1000</v>
      </c>
      <c r="F10">
        <v>3.3789999999999898</v>
      </c>
      <c r="G10">
        <f>F10/F9</f>
        <v>1.0056547619047589</v>
      </c>
      <c r="H10" s="3">
        <f>G10-1</f>
        <v>5.6547619047588871E-3</v>
      </c>
      <c r="I10">
        <f>G10*I8</f>
        <v>1.0089062367702157</v>
      </c>
      <c r="K10">
        <v>1.1393942912986481</v>
      </c>
    </row>
    <row r="11" spans="1:11">
      <c r="A11" s="1">
        <v>43865</v>
      </c>
      <c r="B11" s="2">
        <v>0.60416666666666663</v>
      </c>
      <c r="C11" t="s">
        <v>7</v>
      </c>
      <c r="D11" t="s">
        <v>11</v>
      </c>
      <c r="E11">
        <v>1000</v>
      </c>
      <c r="F11">
        <v>3.4139999999999899</v>
      </c>
      <c r="K11">
        <v>1.1415886299093998</v>
      </c>
    </row>
    <row r="12" spans="1:11">
      <c r="A12" s="1">
        <v>43878</v>
      </c>
      <c r="B12" s="2">
        <v>0.60416666666666663</v>
      </c>
      <c r="C12" t="s">
        <v>9</v>
      </c>
      <c r="D12" t="s">
        <v>11</v>
      </c>
      <c r="E12">
        <v>1000</v>
      </c>
      <c r="F12">
        <v>3.9750000000000001</v>
      </c>
      <c r="G12">
        <f>F12/F11</f>
        <v>1.1643233743409525</v>
      </c>
      <c r="H12" s="3">
        <f>G12-1</f>
        <v>0.16432337434095245</v>
      </c>
      <c r="I12">
        <f>G12*I10</f>
        <v>1.1746931139899295</v>
      </c>
      <c r="K12">
        <v>1.1390601944057213</v>
      </c>
    </row>
    <row r="13" spans="1:11">
      <c r="A13" s="1">
        <v>43882</v>
      </c>
      <c r="B13" s="2">
        <v>0.60416666666666663</v>
      </c>
      <c r="C13" t="s">
        <v>7</v>
      </c>
      <c r="D13" t="s">
        <v>8</v>
      </c>
      <c r="E13">
        <v>1000</v>
      </c>
      <c r="F13">
        <v>4146.9799999999996</v>
      </c>
      <c r="K13">
        <v>1.1232312962130258</v>
      </c>
    </row>
    <row r="14" spans="1:11">
      <c r="A14" s="1">
        <v>43885</v>
      </c>
      <c r="B14" s="2">
        <v>0.60416666666666663</v>
      </c>
      <c r="C14" t="s">
        <v>9</v>
      </c>
      <c r="D14" t="s">
        <v>8</v>
      </c>
      <c r="E14">
        <v>1000</v>
      </c>
      <c r="F14">
        <v>4147.16</v>
      </c>
      <c r="G14">
        <f>F14/F13</f>
        <v>1.0000434050803235</v>
      </c>
      <c r="H14" s="3">
        <f>G14-1</f>
        <v>4.3405080323521972E-5</v>
      </c>
      <c r="I14">
        <f>G14*I12</f>
        <v>1.1747441016388978</v>
      </c>
      <c r="K14">
        <v>1.100382815818131</v>
      </c>
    </row>
    <row r="15" spans="1:11">
      <c r="A15" s="1">
        <v>43885</v>
      </c>
      <c r="B15" s="2">
        <v>0.60416666666666663</v>
      </c>
      <c r="C15" t="s">
        <v>7</v>
      </c>
      <c r="D15" t="s">
        <v>10</v>
      </c>
      <c r="E15">
        <v>1000</v>
      </c>
      <c r="F15">
        <v>3.714</v>
      </c>
      <c r="K15">
        <v>1.1814775350186248</v>
      </c>
    </row>
    <row r="16" spans="1:11">
      <c r="A16" s="1">
        <v>43886</v>
      </c>
      <c r="B16" s="2">
        <v>0.60416666666666663</v>
      </c>
      <c r="C16" t="s">
        <v>9</v>
      </c>
      <c r="D16" t="s">
        <v>10</v>
      </c>
      <c r="E16">
        <v>1000</v>
      </c>
      <c r="F16">
        <v>3.6419999999999999</v>
      </c>
      <c r="G16">
        <f>F16/F15</f>
        <v>0.98061389337641358</v>
      </c>
      <c r="H16" s="3">
        <f>G16-1</f>
        <v>-1.9386106623586419E-2</v>
      </c>
      <c r="I16">
        <f>G16*I14</f>
        <v>1.1519703872290969</v>
      </c>
      <c r="K16">
        <v>1.1593270641473958</v>
      </c>
    </row>
    <row r="17" spans="1:11">
      <c r="A17" s="1">
        <v>43887</v>
      </c>
      <c r="B17" s="2">
        <v>0.60416666666666663</v>
      </c>
      <c r="C17" t="s">
        <v>7</v>
      </c>
      <c r="D17" t="s">
        <v>10</v>
      </c>
      <c r="E17">
        <v>1000</v>
      </c>
      <c r="F17">
        <v>3.6639999999999899</v>
      </c>
      <c r="K17">
        <v>1.1635463395768237</v>
      </c>
    </row>
    <row r="18" spans="1:11">
      <c r="A18" s="1">
        <v>43889</v>
      </c>
      <c r="B18" s="2">
        <v>0.60416666666666663</v>
      </c>
      <c r="C18" t="s">
        <v>9</v>
      </c>
      <c r="D18" t="s">
        <v>10</v>
      </c>
      <c r="E18">
        <v>1000</v>
      </c>
      <c r="F18">
        <v>3.6239999999999899</v>
      </c>
      <c r="G18">
        <f>F18/F17</f>
        <v>0.98908296943231433</v>
      </c>
      <c r="H18" s="3">
        <f>G18-1</f>
        <v>-1.091703056768567E-2</v>
      </c>
      <c r="I18">
        <f>G18*I16</f>
        <v>1.1393942912986481</v>
      </c>
      <c r="K18">
        <v>1.1974044311593615</v>
      </c>
    </row>
    <row r="19" spans="1:11">
      <c r="A19" s="1">
        <v>43892</v>
      </c>
      <c r="B19" s="2">
        <v>0.60416666666666663</v>
      </c>
      <c r="C19" t="s">
        <v>7</v>
      </c>
      <c r="D19" t="s">
        <v>8</v>
      </c>
      <c r="E19">
        <v>1000</v>
      </c>
      <c r="F19">
        <v>4086.44</v>
      </c>
      <c r="K19">
        <v>1.2143288754160311</v>
      </c>
    </row>
    <row r="20" spans="1:11">
      <c r="A20" s="1">
        <v>43894</v>
      </c>
      <c r="B20" s="2">
        <v>0.60416666666666663</v>
      </c>
      <c r="C20" t="s">
        <v>9</v>
      </c>
      <c r="D20" t="s">
        <v>8</v>
      </c>
      <c r="E20">
        <v>1000</v>
      </c>
      <c r="F20">
        <v>4094.31</v>
      </c>
      <c r="G20">
        <f>F20/F19</f>
        <v>1.0019258816965377</v>
      </c>
      <c r="H20" s="3">
        <f>G20-1</f>
        <v>1.9258816965377346E-3</v>
      </c>
      <c r="I20">
        <f>G20*I18</f>
        <v>1.1415886299093998</v>
      </c>
      <c r="K20">
        <v>1.3540400366412437</v>
      </c>
    </row>
    <row r="21" spans="1:11">
      <c r="A21" s="1">
        <v>43894</v>
      </c>
      <c r="B21" s="2">
        <v>0.60416666666666663</v>
      </c>
      <c r="C21" t="s">
        <v>7</v>
      </c>
      <c r="D21" t="s">
        <v>10</v>
      </c>
      <c r="E21">
        <v>1000</v>
      </c>
      <c r="F21">
        <v>3.6120000000000001</v>
      </c>
      <c r="K21">
        <v>1.3266856924666732</v>
      </c>
    </row>
    <row r="22" spans="1:11">
      <c r="A22" s="1">
        <v>43895</v>
      </c>
      <c r="B22" s="2">
        <v>0.60416666666666663</v>
      </c>
      <c r="C22" t="s">
        <v>9</v>
      </c>
      <c r="D22" t="s">
        <v>10</v>
      </c>
      <c r="E22">
        <v>1000</v>
      </c>
      <c r="F22">
        <v>3.6039999999999899</v>
      </c>
      <c r="G22">
        <f>F22/F21</f>
        <v>0.99778516057585542</v>
      </c>
      <c r="H22" s="3">
        <f>G22-1</f>
        <v>-2.2148394241445768E-3</v>
      </c>
      <c r="I22">
        <f>G22*I20</f>
        <v>1.1390601944057213</v>
      </c>
      <c r="K22">
        <v>1.3061038442366459</v>
      </c>
    </row>
    <row r="23" spans="1:11">
      <c r="A23" s="1">
        <v>43895</v>
      </c>
      <c r="B23" s="2">
        <v>0.60416666666666663</v>
      </c>
      <c r="C23" t="s">
        <v>7</v>
      </c>
      <c r="D23" t="s">
        <v>8</v>
      </c>
      <c r="E23">
        <v>1000</v>
      </c>
      <c r="F23">
        <v>4203.95</v>
      </c>
      <c r="K23">
        <v>1.2960899045765621</v>
      </c>
    </row>
    <row r="24" spans="1:11">
      <c r="A24" s="1">
        <v>43896</v>
      </c>
      <c r="B24" s="2">
        <v>0.60416666666666663</v>
      </c>
      <c r="C24" t="s">
        <v>9</v>
      </c>
      <c r="D24" t="s">
        <v>8</v>
      </c>
      <c r="E24">
        <v>1000</v>
      </c>
      <c r="F24">
        <v>4145.53</v>
      </c>
      <c r="G24">
        <f>F24/F23</f>
        <v>0.98610354547508894</v>
      </c>
      <c r="H24" s="3">
        <f>G24-1</f>
        <v>-1.3896454524911062E-2</v>
      </c>
      <c r="I24">
        <f>G24*I22</f>
        <v>1.1232312962130258</v>
      </c>
      <c r="K24">
        <v>1.2861301973180299</v>
      </c>
    </row>
    <row r="25" spans="1:11">
      <c r="A25" s="1">
        <v>43896</v>
      </c>
      <c r="B25" s="2">
        <v>0.60416666666666663</v>
      </c>
      <c r="C25" t="s">
        <v>7</v>
      </c>
      <c r="D25" t="s">
        <v>10</v>
      </c>
      <c r="E25">
        <v>1000</v>
      </c>
      <c r="F25">
        <v>3.6869999999999998</v>
      </c>
      <c r="K25">
        <v>1.3140895494336393</v>
      </c>
    </row>
    <row r="26" spans="1:11">
      <c r="A26" s="1">
        <v>43900</v>
      </c>
      <c r="B26" s="2">
        <v>0.60416666666666663</v>
      </c>
      <c r="C26" t="s">
        <v>9</v>
      </c>
      <c r="D26" t="s">
        <v>10</v>
      </c>
      <c r="E26">
        <v>1000</v>
      </c>
      <c r="F26">
        <v>3.6120000000000001</v>
      </c>
      <c r="G26">
        <f>F26/F25</f>
        <v>0.97965825874694878</v>
      </c>
      <c r="H26" s="3">
        <f>G26-1</f>
        <v>-2.0341741253051215E-2</v>
      </c>
      <c r="I26">
        <f>G26*I24</f>
        <v>1.100382815818131</v>
      </c>
      <c r="K26">
        <v>1.4403642579853408</v>
      </c>
    </row>
    <row r="27" spans="1:11">
      <c r="A27" s="1">
        <v>43910</v>
      </c>
      <c r="B27" s="2">
        <v>0.60416666666666663</v>
      </c>
      <c r="C27" t="s">
        <v>7</v>
      </c>
      <c r="D27" t="s">
        <v>10</v>
      </c>
      <c r="E27">
        <v>1000</v>
      </c>
      <c r="F27">
        <v>3.3380000000000001</v>
      </c>
      <c r="K27">
        <v>1.4459470651868345</v>
      </c>
    </row>
    <row r="28" spans="1:11">
      <c r="A28" s="1">
        <v>43915</v>
      </c>
      <c r="B28" s="2">
        <v>0.60416666666666663</v>
      </c>
      <c r="C28" t="s">
        <v>9</v>
      </c>
      <c r="D28" t="s">
        <v>10</v>
      </c>
      <c r="E28">
        <v>1000</v>
      </c>
      <c r="F28">
        <v>3.5839999999999899</v>
      </c>
      <c r="G28">
        <f>F28/F27</f>
        <v>1.0736968244457727</v>
      </c>
      <c r="H28" s="3">
        <f>G28-1</f>
        <v>7.3696824445772746E-2</v>
      </c>
      <c r="I28">
        <f>G28*I26</f>
        <v>1.1814775350186248</v>
      </c>
      <c r="K28">
        <v>1.4586721718177962</v>
      </c>
    </row>
    <row r="29" spans="1:11">
      <c r="A29" s="1">
        <v>43915</v>
      </c>
      <c r="B29" s="2">
        <v>0.60416666666666663</v>
      </c>
      <c r="C29" t="s">
        <v>7</v>
      </c>
      <c r="D29" t="s">
        <v>11</v>
      </c>
      <c r="E29">
        <v>1000</v>
      </c>
      <c r="F29">
        <v>3.3069999999999999</v>
      </c>
      <c r="K29">
        <v>1.4620340282957336</v>
      </c>
    </row>
    <row r="30" spans="1:11">
      <c r="A30" s="1">
        <v>43916</v>
      </c>
      <c r="B30" s="2">
        <v>0.60416666666666663</v>
      </c>
      <c r="C30" t="s">
        <v>9</v>
      </c>
      <c r="D30" t="s">
        <v>11</v>
      </c>
      <c r="E30">
        <v>1000</v>
      </c>
      <c r="F30">
        <v>3.2450000000000001</v>
      </c>
      <c r="G30">
        <f>F30/F29</f>
        <v>0.98125188993045065</v>
      </c>
      <c r="H30" s="3">
        <f>G30-1</f>
        <v>-1.8748110069549351E-2</v>
      </c>
      <c r="I30">
        <f>G30*I28</f>
        <v>1.1593270641473958</v>
      </c>
      <c r="K30">
        <v>1.6895186392366737</v>
      </c>
    </row>
    <row r="31" spans="1:11">
      <c r="A31" s="1">
        <v>43916</v>
      </c>
      <c r="B31" s="2">
        <v>0.60416666666666663</v>
      </c>
      <c r="C31" t="s">
        <v>7</v>
      </c>
      <c r="D31" t="s">
        <v>10</v>
      </c>
      <c r="E31">
        <v>1000</v>
      </c>
      <c r="F31">
        <v>3.5720000000000001</v>
      </c>
      <c r="K31">
        <v>1.7074479128877922</v>
      </c>
    </row>
    <row r="32" spans="1:11">
      <c r="A32" s="1">
        <v>43921</v>
      </c>
      <c r="B32" s="2">
        <v>0.60416666666666663</v>
      </c>
      <c r="C32" t="s">
        <v>9</v>
      </c>
      <c r="D32" t="s">
        <v>10</v>
      </c>
      <c r="E32">
        <v>1000</v>
      </c>
      <c r="F32">
        <v>3.585</v>
      </c>
      <c r="G32">
        <f>F32/F31</f>
        <v>1.0036394176931691</v>
      </c>
      <c r="H32" s="3">
        <f>G32-1</f>
        <v>3.6394176931691113E-3</v>
      </c>
      <c r="I32">
        <f>G32*I30</f>
        <v>1.1635463395768237</v>
      </c>
      <c r="K32">
        <v>1.6951086325778533</v>
      </c>
    </row>
    <row r="33" spans="1:11">
      <c r="A33" s="1">
        <v>43924</v>
      </c>
      <c r="B33" s="2">
        <v>0.60416666666666663</v>
      </c>
      <c r="C33" t="s">
        <v>7</v>
      </c>
      <c r="D33" t="s">
        <v>10</v>
      </c>
      <c r="E33">
        <v>1000</v>
      </c>
      <c r="F33">
        <v>3.5739999999999998</v>
      </c>
      <c r="K33">
        <v>1.6934976954121819</v>
      </c>
    </row>
    <row r="34" spans="1:11">
      <c r="A34" s="1">
        <v>43928</v>
      </c>
      <c r="B34" s="2">
        <v>0.60416666666666663</v>
      </c>
      <c r="C34" t="s">
        <v>9</v>
      </c>
      <c r="D34" t="s">
        <v>10</v>
      </c>
      <c r="E34">
        <v>1000</v>
      </c>
      <c r="F34">
        <v>3.6779999999999999</v>
      </c>
      <c r="G34">
        <f>F34/F33</f>
        <v>1.0290990486849469</v>
      </c>
      <c r="H34" s="3">
        <f>G34-1</f>
        <v>2.9099048684946949E-2</v>
      </c>
      <c r="I34">
        <f>G34*I32</f>
        <v>1.1974044311593615</v>
      </c>
    </row>
    <row r="35" spans="1:11">
      <c r="A35" s="1">
        <v>43928</v>
      </c>
      <c r="B35" s="2">
        <v>0.60416666666666663</v>
      </c>
      <c r="C35" t="s">
        <v>7</v>
      </c>
      <c r="D35" t="s">
        <v>12</v>
      </c>
      <c r="E35">
        <v>1000</v>
      </c>
      <c r="F35">
        <v>0.84899999999999998</v>
      </c>
    </row>
    <row r="36" spans="1:11">
      <c r="A36" s="1">
        <v>43937</v>
      </c>
      <c r="B36" s="2">
        <v>0.60416666666666663</v>
      </c>
      <c r="C36" t="s">
        <v>9</v>
      </c>
      <c r="D36" t="s">
        <v>12</v>
      </c>
      <c r="E36">
        <v>1000</v>
      </c>
      <c r="F36">
        <v>0.86099999999999999</v>
      </c>
      <c r="G36">
        <f>F36/F35</f>
        <v>1.0141342756183747</v>
      </c>
      <c r="H36" s="3">
        <f>G36-1</f>
        <v>1.4134275618374659E-2</v>
      </c>
      <c r="I36">
        <f>G36*I34</f>
        <v>1.2143288754160311</v>
      </c>
    </row>
    <row r="37" spans="1:11">
      <c r="A37" s="1">
        <v>43938</v>
      </c>
      <c r="B37" s="2">
        <v>0.60416666666666663</v>
      </c>
      <c r="C37" t="s">
        <v>7</v>
      </c>
      <c r="D37" t="s">
        <v>11</v>
      </c>
      <c r="E37">
        <v>1000</v>
      </c>
      <c r="F37">
        <v>3.355</v>
      </c>
    </row>
    <row r="38" spans="1:11">
      <c r="A38" s="1">
        <v>43962</v>
      </c>
      <c r="B38" s="2">
        <v>0.60416666666666663</v>
      </c>
      <c r="C38" t="s">
        <v>9</v>
      </c>
      <c r="D38" t="s">
        <v>11</v>
      </c>
      <c r="E38">
        <v>1000</v>
      </c>
      <c r="F38">
        <v>3.7410000000000001</v>
      </c>
      <c r="G38">
        <f>F38/F37</f>
        <v>1.1150521609538004</v>
      </c>
      <c r="H38" s="3">
        <f>G38-1</f>
        <v>0.11505216095380044</v>
      </c>
      <c r="I38">
        <f>G38*I36</f>
        <v>1.3540400366412437</v>
      </c>
    </row>
    <row r="39" spans="1:11">
      <c r="A39" s="1">
        <v>43964</v>
      </c>
      <c r="B39" s="2">
        <v>0.60416666666666663</v>
      </c>
      <c r="C39" t="s">
        <v>7</v>
      </c>
      <c r="D39" t="s">
        <v>13</v>
      </c>
      <c r="E39">
        <v>1000</v>
      </c>
      <c r="F39">
        <v>0.99</v>
      </c>
    </row>
    <row r="40" spans="1:11">
      <c r="A40" s="1">
        <v>43965</v>
      </c>
      <c r="B40" s="2">
        <v>0.60416666666666663</v>
      </c>
      <c r="C40" t="s">
        <v>9</v>
      </c>
      <c r="D40" t="s">
        <v>13</v>
      </c>
      <c r="E40">
        <v>1000</v>
      </c>
      <c r="F40">
        <v>0.97</v>
      </c>
      <c r="G40">
        <f>F40/F39</f>
        <v>0.97979797979797978</v>
      </c>
      <c r="H40" s="3">
        <f>G40-1</f>
        <v>-2.0202020202020221E-2</v>
      </c>
      <c r="I40">
        <f>G40*I38</f>
        <v>1.3266856924666732</v>
      </c>
    </row>
    <row r="41" spans="1:11">
      <c r="A41" s="1">
        <v>43969</v>
      </c>
      <c r="B41" s="2">
        <v>0.60416666666666663</v>
      </c>
      <c r="C41" t="s">
        <v>7</v>
      </c>
      <c r="D41" t="s">
        <v>10</v>
      </c>
      <c r="E41">
        <v>1000</v>
      </c>
      <c r="F41">
        <v>3.9319999999999999</v>
      </c>
    </row>
    <row r="42" spans="1:11">
      <c r="A42" s="1">
        <v>43970</v>
      </c>
      <c r="B42" s="2">
        <v>0.60416666666666663</v>
      </c>
      <c r="C42" t="s">
        <v>9</v>
      </c>
      <c r="D42" t="s">
        <v>10</v>
      </c>
      <c r="E42">
        <v>1000</v>
      </c>
      <c r="F42">
        <v>3.871</v>
      </c>
      <c r="G42">
        <f>F42/F41</f>
        <v>0.98448626653102744</v>
      </c>
      <c r="H42" s="3">
        <f>G42-1</f>
        <v>-1.5513733468972557E-2</v>
      </c>
      <c r="I42">
        <f>G42*I40</f>
        <v>1.3061038442366459</v>
      </c>
    </row>
    <row r="43" spans="1:11">
      <c r="A43" s="1">
        <v>43970</v>
      </c>
      <c r="B43" s="2">
        <v>0.60416666666666663</v>
      </c>
      <c r="C43" t="s">
        <v>7</v>
      </c>
      <c r="D43" t="s">
        <v>12</v>
      </c>
      <c r="E43">
        <v>1000</v>
      </c>
      <c r="F43">
        <v>0.91299999999999903</v>
      </c>
    </row>
    <row r="44" spans="1:11">
      <c r="A44" s="1">
        <v>43971</v>
      </c>
      <c r="B44" s="2">
        <v>0.60416666666666663</v>
      </c>
      <c r="C44" t="s">
        <v>9</v>
      </c>
      <c r="D44" t="s">
        <v>12</v>
      </c>
      <c r="E44">
        <v>1000</v>
      </c>
      <c r="F44">
        <v>0.90599999999999903</v>
      </c>
      <c r="G44">
        <f>F44/F43</f>
        <v>0.99233296823658268</v>
      </c>
      <c r="H44" s="3">
        <f>G44-1</f>
        <v>-7.6670317634173202E-3</v>
      </c>
      <c r="I44">
        <f>G44*I42</f>
        <v>1.2960899045765621</v>
      </c>
    </row>
    <row r="45" spans="1:11">
      <c r="A45" s="1">
        <v>43971</v>
      </c>
      <c r="B45" s="2">
        <v>0.60416666666666663</v>
      </c>
      <c r="C45" t="s">
        <v>7</v>
      </c>
      <c r="D45" t="s">
        <v>10</v>
      </c>
      <c r="E45">
        <v>1000</v>
      </c>
      <c r="F45">
        <v>3.9039999999999999</v>
      </c>
    </row>
    <row r="46" spans="1:11">
      <c r="A46" s="1">
        <v>43972</v>
      </c>
      <c r="B46" s="2">
        <v>0.60416666666666663</v>
      </c>
      <c r="C46" t="s">
        <v>9</v>
      </c>
      <c r="D46" t="s">
        <v>10</v>
      </c>
      <c r="E46">
        <v>1000</v>
      </c>
      <c r="F46">
        <v>3.8739999999999899</v>
      </c>
      <c r="G46">
        <f>F46/F45</f>
        <v>0.99231557377048929</v>
      </c>
      <c r="H46" s="3">
        <f>G46-1</f>
        <v>-7.6844262295107102E-3</v>
      </c>
      <c r="I46">
        <f>G46*I44</f>
        <v>1.2861301973180299</v>
      </c>
    </row>
    <row r="47" spans="1:11">
      <c r="A47" s="1">
        <v>43976</v>
      </c>
      <c r="B47" s="2">
        <v>0.60416666666666663</v>
      </c>
      <c r="C47" t="s">
        <v>7</v>
      </c>
      <c r="D47" t="s">
        <v>13</v>
      </c>
      <c r="E47">
        <v>1000</v>
      </c>
      <c r="F47">
        <v>1.012</v>
      </c>
    </row>
    <row r="48" spans="1:11">
      <c r="A48" s="1">
        <v>43977</v>
      </c>
      <c r="B48" s="2">
        <v>0.60416666666666663</v>
      </c>
      <c r="C48" t="s">
        <v>9</v>
      </c>
      <c r="D48" t="s">
        <v>13</v>
      </c>
      <c r="E48">
        <v>1000</v>
      </c>
      <c r="F48">
        <v>1.034</v>
      </c>
      <c r="G48">
        <f>F48/F47</f>
        <v>1.0217391304347827</v>
      </c>
      <c r="H48" s="3">
        <f>G48-1</f>
        <v>2.1739130434782705E-2</v>
      </c>
      <c r="I48">
        <f>G48*I46</f>
        <v>1.3140895494336393</v>
      </c>
    </row>
    <row r="49" spans="1:9">
      <c r="A49" s="1">
        <v>43977</v>
      </c>
      <c r="B49" s="2">
        <v>0.60416666666666663</v>
      </c>
      <c r="C49" t="s">
        <v>7</v>
      </c>
      <c r="D49" t="s">
        <v>12</v>
      </c>
      <c r="E49">
        <v>1000</v>
      </c>
      <c r="F49">
        <v>0.94699999999999995</v>
      </c>
    </row>
    <row r="50" spans="1:9">
      <c r="A50" s="1">
        <v>43993</v>
      </c>
      <c r="B50" s="2">
        <v>0.60416666666666663</v>
      </c>
      <c r="C50" t="s">
        <v>9</v>
      </c>
      <c r="D50" t="s">
        <v>12</v>
      </c>
      <c r="E50">
        <v>1000</v>
      </c>
      <c r="F50">
        <v>1.038</v>
      </c>
      <c r="G50">
        <f>F50/F49</f>
        <v>1.0960929250263993</v>
      </c>
      <c r="H50" s="3">
        <f>G50-1</f>
        <v>9.6092925026399323E-2</v>
      </c>
      <c r="I50">
        <f>G50*I48</f>
        <v>1.4403642579853408</v>
      </c>
    </row>
    <row r="51" spans="1:9">
      <c r="A51" s="1">
        <v>43998</v>
      </c>
      <c r="B51" s="2">
        <v>0.60416666666666663</v>
      </c>
      <c r="C51" t="s">
        <v>7</v>
      </c>
      <c r="D51" t="s">
        <v>12</v>
      </c>
      <c r="E51">
        <v>1000</v>
      </c>
      <c r="F51">
        <v>1.032</v>
      </c>
    </row>
    <row r="52" spans="1:9">
      <c r="A52" s="1">
        <v>44001</v>
      </c>
      <c r="B52" s="2">
        <v>0.60416666666666663</v>
      </c>
      <c r="C52" t="s">
        <v>9</v>
      </c>
      <c r="D52" t="s">
        <v>12</v>
      </c>
      <c r="E52">
        <v>1000</v>
      </c>
      <c r="F52">
        <v>1.036</v>
      </c>
      <c r="G52">
        <f>F52/F51</f>
        <v>1.0038759689922481</v>
      </c>
      <c r="H52" s="3">
        <f>G52-1</f>
        <v>3.8759689922480689E-3</v>
      </c>
      <c r="I52">
        <f>G52*I50</f>
        <v>1.4459470651868345</v>
      </c>
    </row>
    <row r="53" spans="1:9">
      <c r="A53" s="1">
        <v>44001</v>
      </c>
      <c r="B53" s="2">
        <v>0.60416666666666663</v>
      </c>
      <c r="C53" t="s">
        <v>7</v>
      </c>
      <c r="D53" t="s">
        <v>8</v>
      </c>
      <c r="E53">
        <v>1000</v>
      </c>
      <c r="F53">
        <v>4103.16</v>
      </c>
    </row>
    <row r="54" spans="1:9">
      <c r="A54" s="1">
        <v>44006</v>
      </c>
      <c r="B54" s="2">
        <v>0.60416666666666663</v>
      </c>
      <c r="C54" t="s">
        <v>9</v>
      </c>
      <c r="D54" t="s">
        <v>8</v>
      </c>
      <c r="E54">
        <v>1000</v>
      </c>
      <c r="F54">
        <v>4139.2700000000004</v>
      </c>
      <c r="G54">
        <f>F54/F53</f>
        <v>1.0088005342224042</v>
      </c>
      <c r="H54" s="3">
        <f>G54-1</f>
        <v>8.8005342224042327E-3</v>
      </c>
      <c r="I54">
        <f>G54*I52</f>
        <v>1.4586721718177962</v>
      </c>
    </row>
    <row r="55" spans="1:9">
      <c r="A55" s="1">
        <v>44006</v>
      </c>
      <c r="B55" s="2">
        <v>0.60416666666666663</v>
      </c>
      <c r="C55" t="s">
        <v>7</v>
      </c>
      <c r="D55" t="s">
        <v>10</v>
      </c>
      <c r="E55">
        <v>1000</v>
      </c>
      <c r="F55">
        <v>3.9049999999999998</v>
      </c>
    </row>
    <row r="56" spans="1:9">
      <c r="A56" s="1">
        <v>44012</v>
      </c>
      <c r="B56" s="2">
        <v>0.60416666666666663</v>
      </c>
      <c r="C56" t="s">
        <v>9</v>
      </c>
      <c r="D56" t="s">
        <v>10</v>
      </c>
      <c r="E56">
        <v>1000</v>
      </c>
      <c r="F56">
        <v>3.9139999999999899</v>
      </c>
      <c r="G56">
        <f>F56/F55</f>
        <v>1.0023047375160026</v>
      </c>
      <c r="H56" s="3">
        <f>G56-1</f>
        <v>2.3047375160025751E-3</v>
      </c>
      <c r="I56">
        <f>G56*I54</f>
        <v>1.4620340282957336</v>
      </c>
    </row>
    <row r="57" spans="1:9">
      <c r="A57" s="1">
        <v>44012</v>
      </c>
      <c r="B57" s="2">
        <v>0.60416666666666663</v>
      </c>
      <c r="C57" t="s">
        <v>7</v>
      </c>
      <c r="D57" t="s">
        <v>8</v>
      </c>
      <c r="E57">
        <v>1000</v>
      </c>
      <c r="F57">
        <v>4154</v>
      </c>
    </row>
    <row r="58" spans="1:9">
      <c r="A58" s="1">
        <v>44026</v>
      </c>
      <c r="B58" s="2">
        <v>0.60416666666666663</v>
      </c>
      <c r="C58" t="s">
        <v>9</v>
      </c>
      <c r="D58" t="s">
        <v>8</v>
      </c>
      <c r="E58">
        <v>1000</v>
      </c>
      <c r="F58">
        <v>4800.34</v>
      </c>
      <c r="G58">
        <f>F58/F57</f>
        <v>1.1555946076071257</v>
      </c>
      <c r="H58" s="3">
        <f>G58-1</f>
        <v>0.15559460760712573</v>
      </c>
      <c r="I58">
        <f>G58*I56</f>
        <v>1.6895186392366737</v>
      </c>
    </row>
    <row r="59" spans="1:9">
      <c r="A59" s="1">
        <v>44033</v>
      </c>
      <c r="B59" s="2">
        <v>0.60416666666666663</v>
      </c>
      <c r="C59" t="s">
        <v>7</v>
      </c>
      <c r="D59" t="s">
        <v>8</v>
      </c>
      <c r="E59">
        <v>1000</v>
      </c>
      <c r="F59">
        <v>4687.12</v>
      </c>
    </row>
    <row r="60" spans="1:9">
      <c r="A60" s="1">
        <v>44034</v>
      </c>
      <c r="B60" s="2">
        <v>0.60416666666666663</v>
      </c>
      <c r="C60" t="s">
        <v>9</v>
      </c>
      <c r="D60" t="s">
        <v>8</v>
      </c>
      <c r="E60">
        <v>1000</v>
      </c>
      <c r="F60">
        <v>4736.8599999999997</v>
      </c>
      <c r="G60">
        <f>F60/F59</f>
        <v>1.0106120602843536</v>
      </c>
      <c r="H60" s="3">
        <f>G60-1</f>
        <v>1.0612060284353575E-2</v>
      </c>
      <c r="I60">
        <f>G60*I58</f>
        <v>1.7074479128877922</v>
      </c>
    </row>
    <row r="61" spans="1:9">
      <c r="A61" s="1">
        <v>44034</v>
      </c>
      <c r="B61" s="2">
        <v>0.60416666666666663</v>
      </c>
      <c r="C61" t="s">
        <v>7</v>
      </c>
      <c r="D61" t="s">
        <v>12</v>
      </c>
      <c r="E61">
        <v>1000</v>
      </c>
      <c r="F61">
        <v>1.107</v>
      </c>
    </row>
    <row r="62" spans="1:9">
      <c r="A62" s="1">
        <v>44036</v>
      </c>
      <c r="B62" s="2">
        <v>0.60416666666666663</v>
      </c>
      <c r="C62" t="s">
        <v>9</v>
      </c>
      <c r="D62" t="s">
        <v>12</v>
      </c>
      <c r="E62">
        <v>1000</v>
      </c>
      <c r="F62">
        <v>1.099</v>
      </c>
      <c r="G62">
        <f>F62/F61</f>
        <v>0.99277326106594399</v>
      </c>
      <c r="H62" s="3">
        <f>G62-1</f>
        <v>-7.2267389340560095E-3</v>
      </c>
      <c r="I62">
        <f>G62*I60</f>
        <v>1.6951086325778533</v>
      </c>
    </row>
    <row r="63" spans="1:9">
      <c r="A63" s="1">
        <v>44039</v>
      </c>
      <c r="B63" s="2">
        <v>0.60416666666666663</v>
      </c>
      <c r="C63" t="s">
        <v>7</v>
      </c>
      <c r="D63" t="s">
        <v>10</v>
      </c>
      <c r="E63">
        <v>1000</v>
      </c>
      <c r="F63">
        <v>4.2089999999999996</v>
      </c>
    </row>
    <row r="64" spans="1:9">
      <c r="A64" s="1">
        <v>44040</v>
      </c>
      <c r="B64" s="2">
        <v>0.60416666666666663</v>
      </c>
      <c r="C64" t="s">
        <v>9</v>
      </c>
      <c r="D64" t="s">
        <v>10</v>
      </c>
      <c r="E64">
        <v>1000</v>
      </c>
      <c r="F64">
        <v>4.2050000000000001</v>
      </c>
      <c r="G64">
        <f>F64/F63</f>
        <v>0.99904965550011893</v>
      </c>
      <c r="H64" s="3">
        <f>G64-1</f>
        <v>-9.5034449988107284E-4</v>
      </c>
      <c r="I64">
        <f>G64*I62</f>
        <v>1.6934976954121819</v>
      </c>
    </row>
    <row r="65" spans="1:6">
      <c r="A65" s="1">
        <v>44040</v>
      </c>
      <c r="B65" s="2">
        <v>0.60416666666666663</v>
      </c>
      <c r="C65" t="s">
        <v>7</v>
      </c>
      <c r="D65" t="s">
        <v>12</v>
      </c>
      <c r="E65">
        <v>1000</v>
      </c>
      <c r="F65">
        <v>1.1079999999999901</v>
      </c>
    </row>
  </sheetData>
  <conditionalFormatting sqref="H4:H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{0D2CA7A2-21E7-4D00-8E82-1ABDE542C69D}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2CA7A2-21E7-4D00-8E82-1ABDE542C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__StrategyLogger_020_200729_124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2020-07-29T04:56:05Z</dcterms:created>
  <dcterms:modified xsi:type="dcterms:W3CDTF">2020-07-29T05:15:52Z</dcterms:modified>
</cp:coreProperties>
</file>